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250" windowHeight="9180"/>
  </bookViews>
  <sheets>
    <sheet name="Sayfa1" sheetId="1" r:id="rId1"/>
    <sheet name="Sayfa2" sheetId="2" r:id="rId2"/>
    <sheet name="Sayfa3" sheetId="3" r:id="rId3"/>
  </sheets>
  <definedNames>
    <definedName name="_xlnm.Print_Area" localSheetId="0">Sayfa1!$A$1:$N$58</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5" i="1" l="1"/>
  <c r="N24" i="1"/>
  <c r="N23" i="1"/>
  <c r="N22" i="1"/>
  <c r="N21" i="1"/>
  <c r="N31" i="1" l="1"/>
  <c r="N35" i="1" s="1"/>
  <c r="N20" i="1"/>
  <c r="N19" i="1"/>
</calcChain>
</file>

<file path=xl/sharedStrings.xml><?xml version="1.0" encoding="utf-8"?>
<sst xmlns="http://schemas.openxmlformats.org/spreadsheetml/2006/main" count="64" uniqueCount="47">
  <si>
    <t>HAYAT KİMYA  SANAYİ A.Ş.</t>
  </si>
  <si>
    <t>Mahir İz Caddesi No:25 34662 Altunizade / Üsküdar/ İSTANBUL - TURKEY</t>
  </si>
  <si>
    <t>Tel: +90 216 554 40 00 - Fax: +90 216 474 00 60 -62 - Email: info@hayat.com.tr</t>
  </si>
  <si>
    <t xml:space="preserve">M/S   PARS HAYAT SAGHLIK URUNLERI, ABHAR - ZANJAN      </t>
  </si>
  <si>
    <t xml:space="preserve">               </t>
  </si>
  <si>
    <t>COMMERCIAL CARD ID: 291296</t>
  </si>
  <si>
    <t xml:space="preserve">           DATE: </t>
  </si>
  <si>
    <t>MATERIAL DESCRIPTION</t>
  </si>
  <si>
    <t>Country of Origin</t>
  </si>
  <si>
    <t>Net Weight</t>
  </si>
  <si>
    <t>Gross Weight</t>
  </si>
  <si>
    <t>UNIT PRICE</t>
  </si>
  <si>
    <t>TOTAL PRICE</t>
  </si>
  <si>
    <t>EURO</t>
  </si>
  <si>
    <t xml:space="preserve">TOTAL EX-WORKS AMOUNT </t>
  </si>
  <si>
    <t>TOTAL CPT Amount:</t>
  </si>
  <si>
    <t>Delivery Time: MAXIMUM 180 DAYS AFTER ORDER CONFIRMATION</t>
  </si>
  <si>
    <t>Partial Shipment: ALLOWED</t>
  </si>
  <si>
    <t>Transshipment: ALLOWED</t>
  </si>
  <si>
    <t>THE MATERIAL MENTIONED UNDER THIS PROFORMA INVOICE WILL BE SHIPPED BY IRANIAN PLATE TRUCKS</t>
  </si>
  <si>
    <t>Otherwise not acceptable</t>
  </si>
  <si>
    <t xml:space="preserve">This is to certify that this Proforma Invoice is correct and true and the quoted prices are current export market price. We confirm that there is no other transaction between us and the purchaser regarding this Proforma Invoice. </t>
  </si>
  <si>
    <t>Validity: 12 MONTHS</t>
  </si>
  <si>
    <t>Custom: Zanjan</t>
  </si>
  <si>
    <t>Entry Border: Bazargan</t>
  </si>
  <si>
    <t>MATERIAL CODE</t>
  </si>
  <si>
    <t>HS CODE:</t>
  </si>
  <si>
    <t>PRODUCER</t>
  </si>
  <si>
    <t>Freight Charges from Turkey to Iran by Partial Shipment</t>
  </si>
  <si>
    <t>PCS</t>
  </si>
  <si>
    <t>Terms of Payment:CASH</t>
  </si>
  <si>
    <t>Packing: BY CASE</t>
  </si>
  <si>
    <t>BIMET.BLADE 31,75X1,067X2950-Y00500-P012</t>
  </si>
  <si>
    <t>BIMET.BLADE 25,4X1,067X2950-Y005-00-P092</t>
  </si>
  <si>
    <t>GERMANY</t>
  </si>
  <si>
    <t>TKM</t>
  </si>
  <si>
    <t>PROFORMA INVOICE NO: MAC00228</t>
  </si>
  <si>
    <t>GUIDE TO FIT KNIFE HOLDER 310000052/MTC</t>
  </si>
  <si>
    <t>BLADE MTC DOC NUMBER:310000052</t>
  </si>
  <si>
    <t>KNIFE 105X60X1,2  (1000000968) MTC</t>
  </si>
  <si>
    <t>HYD.CYLINDER FLM-ME6-X-100-56-M-30-LN-E1</t>
  </si>
  <si>
    <t>DOC. NUMBER: 260000134 SEAL CEFILO / MTC</t>
  </si>
  <si>
    <t>ITALY</t>
  </si>
  <si>
    <t>MTC</t>
  </si>
  <si>
    <t>Country of Origin: GERMANY- ITALY</t>
  </si>
  <si>
    <t>Net weight:105 KGS</t>
  </si>
  <si>
    <t>Gross weight:143,27 KGS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</si>
</sst>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 _₺_-;\-* #,##0.00\ _₺_-;_-* &quot;-&quot;??\ _₺_-;_-@_-"/>
    <numFmt numFmtId="165" formatCode="_-* #,##0\ _T_L_-;\-* #,##0\ _T_L_-;_-* &quot;-&quot;\ _T_L_-;_-@_-"/>
    <numFmt numFmtId="166" formatCode="_-* #,##0.00\ _T_L_-;\-* #,##0.00\ _T_L_-;_-* &quot;-&quot;??\ _T_L_-;_-@_-"/>
    <numFmt numFmtId="167" formatCode="#,##0.00\ _T_L"/>
    <numFmt numFmtId="168" formatCode="0.0"/>
    <numFmt numFmtId="169" formatCode="_-* #,##0_-;\-* #,##0_-;_-* \-??_-;_-@_-"/>
    <numFmt numFmtId="170" formatCode="_-* #,##0.00_-;\-* #,##0.00_-;_-* \-_-;_-@_-"/>
    <numFmt numFmtId="171" formatCode="_-* #,##0_-;\-* #,##0_-;_-* \-_-;_-@_-"/>
  </numFmts>
  <fonts count="35">
    <font>
      <sz val="11"/>
      <color theme="1"/>
      <name val="Calibri"/>
      <family val="2"/>
      <charset val="162"/>
      <scheme val="minor"/>
    </font>
    <font>
      <sz val="11"/>
      <color theme="1"/>
      <name val="Calibri"/>
      <family val="2"/>
      <charset val="162"/>
      <scheme val="minor"/>
    </font>
    <font>
      <sz val="72"/>
      <name val="Times New Roman"/>
      <family val="1"/>
    </font>
    <font>
      <sz val="18"/>
      <name val="Arial"/>
      <family val="2"/>
    </font>
    <font>
      <sz val="14"/>
      <name val="Arial"/>
      <family val="2"/>
    </font>
    <font>
      <sz val="18"/>
      <color theme="1"/>
      <name val="Calibri"/>
      <family val="2"/>
      <charset val="162"/>
      <scheme val="minor"/>
    </font>
    <font>
      <sz val="10"/>
      <name val="Arial"/>
      <family val="2"/>
      <charset val="162"/>
    </font>
    <font>
      <b/>
      <sz val="18"/>
      <name val="Arial"/>
      <family val="2"/>
    </font>
    <font>
      <b/>
      <sz val="11"/>
      <name val="Arial"/>
      <family val="2"/>
    </font>
    <font>
      <sz val="12"/>
      <name val="Arial"/>
      <family val="2"/>
    </font>
    <font>
      <sz val="11"/>
      <name val="Century Gothic"/>
      <family val="2"/>
    </font>
    <font>
      <b/>
      <sz val="20"/>
      <name val="Arial"/>
      <family val="2"/>
    </font>
    <font>
      <b/>
      <sz val="24"/>
      <name val="Arial"/>
      <family val="2"/>
      <charset val="162"/>
    </font>
    <font>
      <b/>
      <sz val="12"/>
      <name val="Arial"/>
      <family val="2"/>
      <charset val="162"/>
    </font>
    <font>
      <b/>
      <sz val="20"/>
      <name val="Arial"/>
      <family val="2"/>
      <charset val="162"/>
    </font>
    <font>
      <b/>
      <sz val="26"/>
      <name val="Arial"/>
      <family val="2"/>
      <charset val="162"/>
    </font>
    <font>
      <b/>
      <sz val="22"/>
      <name val="Arial"/>
      <family val="2"/>
      <charset val="162"/>
    </font>
    <font>
      <sz val="11"/>
      <name val="Arial"/>
      <family val="2"/>
    </font>
    <font>
      <b/>
      <sz val="20"/>
      <color theme="1"/>
      <name val="Arial"/>
      <family val="2"/>
      <charset val="162"/>
    </font>
    <font>
      <sz val="22"/>
      <color theme="1"/>
      <name val="Calibri"/>
      <family val="2"/>
      <charset val="162"/>
      <scheme val="minor"/>
    </font>
    <font>
      <sz val="9"/>
      <name val="Arial"/>
      <family val="2"/>
      <charset val="162"/>
    </font>
    <font>
      <b/>
      <sz val="22"/>
      <name val="Arial"/>
      <family val="2"/>
    </font>
    <font>
      <sz val="12"/>
      <name val="Arial"/>
      <family val="2"/>
      <charset val="162"/>
    </font>
    <font>
      <sz val="22"/>
      <name val="Helv"/>
      <charset val="204"/>
    </font>
    <font>
      <sz val="22"/>
      <name val="Arial"/>
      <family val="2"/>
    </font>
    <font>
      <sz val="20"/>
      <color theme="1"/>
      <name val="Calibri"/>
      <family val="2"/>
      <charset val="162"/>
      <scheme val="minor"/>
    </font>
    <font>
      <b/>
      <sz val="24"/>
      <name val="Arial"/>
      <family val="2"/>
    </font>
    <font>
      <b/>
      <sz val="11"/>
      <name val="Arial"/>
      <family val="2"/>
      <charset val="162"/>
    </font>
    <font>
      <sz val="10"/>
      <name val="Arial"/>
      <family val="2"/>
    </font>
    <font>
      <b/>
      <u/>
      <sz val="14"/>
      <name val="Arial"/>
      <family val="2"/>
    </font>
    <font>
      <b/>
      <u/>
      <sz val="16"/>
      <name val="Arial"/>
      <family val="2"/>
    </font>
    <font>
      <b/>
      <sz val="16"/>
      <name val="Arial"/>
      <family val="2"/>
    </font>
    <font>
      <sz val="11"/>
      <color theme="1"/>
      <name val="Calibri"/>
      <family val="2"/>
      <scheme val="minor"/>
    </font>
    <font>
      <sz val="10"/>
      <name val="Arial"/>
      <family val="2"/>
      <charset val="162"/>
    </font>
    <font>
      <sz val="20"/>
      <name val="Arial"/>
      <family val="2"/>
      <charset val="162"/>
    </font>
  </fonts>
  <fills count="3">
    <fill>
      <patternFill patternType="none"/>
    </fill>
    <fill>
      <patternFill patternType="gray125"/>
    </fill>
    <fill>
      <patternFill patternType="solid">
        <fgColor rgb="FFFFFF00"/>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8"/>
      </bottom>
      <diagonal/>
    </border>
    <border>
      <left/>
      <right style="medium">
        <color indexed="64"/>
      </right>
      <top style="medium">
        <color indexed="64"/>
      </top>
      <bottom style="thin">
        <color indexed="8"/>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thin">
        <color indexed="8"/>
      </top>
      <bottom style="medium">
        <color indexed="64"/>
      </bottom>
      <diagonal/>
    </border>
    <border>
      <left/>
      <right style="medium">
        <color indexed="64"/>
      </right>
      <top style="thin">
        <color indexed="8"/>
      </top>
      <bottom style="medium">
        <color indexed="64"/>
      </bottom>
      <diagonal/>
    </border>
    <border>
      <left style="medium">
        <color indexed="64"/>
      </left>
      <right style="hair">
        <color indexed="8"/>
      </right>
      <top/>
      <bottom/>
      <diagonal/>
    </border>
    <border>
      <left style="thin">
        <color indexed="64"/>
      </left>
      <right style="thin">
        <color indexed="64"/>
      </right>
      <top/>
      <bottom/>
      <diagonal/>
    </border>
    <border>
      <left style="medium">
        <color indexed="64"/>
      </left>
      <right style="medium">
        <color indexed="64"/>
      </right>
      <top/>
      <bottom/>
      <diagonal/>
    </border>
    <border>
      <left style="medium">
        <color indexed="64"/>
      </left>
      <right style="hair">
        <color indexed="8"/>
      </right>
      <top/>
      <bottom style="medium">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0">
    <xf numFmtId="0" fontId="0" fillId="0" borderId="0"/>
    <xf numFmtId="166" fontId="1" fillId="0" borderId="0" applyFont="0" applyFill="0" applyBorder="0" applyAlignment="0" applyProtection="0"/>
    <xf numFmtId="165" fontId="1" fillId="0" borderId="0" applyFont="0" applyFill="0" applyBorder="0" applyAlignment="0" applyProtection="0"/>
    <xf numFmtId="0" fontId="6" fillId="0" borderId="0"/>
    <xf numFmtId="0" fontId="32" fillId="0" borderId="0"/>
    <xf numFmtId="164" fontId="32" fillId="0" borderId="0" applyFont="0" applyFill="0" applyBorder="0" applyAlignment="0" applyProtection="0"/>
    <xf numFmtId="0" fontId="33" fillId="0" borderId="0"/>
    <xf numFmtId="164" fontId="33" fillId="0" borderId="0" applyFont="0" applyFill="0" applyBorder="0" applyAlignment="0" applyProtection="0"/>
    <xf numFmtId="0" fontId="1" fillId="0" borderId="0"/>
    <xf numFmtId="0" fontId="1" fillId="0" borderId="0"/>
  </cellStyleXfs>
  <cellXfs count="198">
    <xf numFmtId="0" fontId="0" fillId="0" borderId="0" xfId="0"/>
    <xf numFmtId="0" fontId="0" fillId="0" borderId="0" xfId="0" applyBorder="1"/>
    <xf numFmtId="0" fontId="0" fillId="0" borderId="1" xfId="0" applyBorder="1"/>
    <xf numFmtId="0" fontId="0" fillId="0" borderId="2" xfId="0" applyBorder="1"/>
    <xf numFmtId="0" fontId="0" fillId="0" borderId="2" xfId="0" applyBorder="1" applyAlignment="1">
      <alignment horizontal="center"/>
    </xf>
    <xf numFmtId="167" fontId="0" fillId="0" borderId="2" xfId="0" applyNumberFormat="1" applyBorder="1"/>
    <xf numFmtId="2" fontId="0" fillId="0" borderId="3" xfId="0" applyNumberFormat="1" applyBorder="1"/>
    <xf numFmtId="4" fontId="0" fillId="0" borderId="0" xfId="0" applyNumberFormat="1"/>
    <xf numFmtId="0" fontId="0" fillId="0" borderId="4" xfId="0" applyBorder="1"/>
    <xf numFmtId="0" fontId="2" fillId="0" borderId="0" xfId="0" applyFont="1" applyBorder="1" applyAlignment="1"/>
    <xf numFmtId="167" fontId="0" fillId="0" borderId="0" xfId="0" applyNumberFormat="1" applyBorder="1"/>
    <xf numFmtId="2" fontId="0" fillId="0" borderId="5" xfId="0" applyNumberFormat="1" applyBorder="1"/>
    <xf numFmtId="0" fontId="0" fillId="0" borderId="0" xfId="0" applyBorder="1" applyAlignment="1">
      <alignment horizontal="center"/>
    </xf>
    <xf numFmtId="0" fontId="3" fillId="0" borderId="0" xfId="0" applyFont="1" applyBorder="1"/>
    <xf numFmtId="0" fontId="3" fillId="0" borderId="0" xfId="0" applyFont="1" applyBorder="1" applyAlignment="1">
      <alignment horizontal="center"/>
    </xf>
    <xf numFmtId="167" fontId="4" fillId="0" borderId="0" xfId="0" applyNumberFormat="1" applyFont="1" applyBorder="1"/>
    <xf numFmtId="2" fontId="0" fillId="0" borderId="5" xfId="0" applyNumberFormat="1" applyFill="1" applyBorder="1"/>
    <xf numFmtId="0" fontId="5" fillId="0" borderId="0" xfId="0" applyFont="1" applyBorder="1"/>
    <xf numFmtId="0" fontId="5" fillId="0" borderId="0" xfId="0" applyFont="1" applyBorder="1" applyAlignment="1">
      <alignment horizontal="center"/>
    </xf>
    <xf numFmtId="167" fontId="6" fillId="0" borderId="0" xfId="2" applyNumberFormat="1" applyFont="1" applyFill="1" applyBorder="1" applyAlignment="1" applyProtection="1">
      <alignment horizontal="center"/>
    </xf>
    <xf numFmtId="2" fontId="6" fillId="0" borderId="5" xfId="2" applyNumberFormat="1" applyFont="1" applyFill="1" applyBorder="1" applyAlignment="1" applyProtection="1"/>
    <xf numFmtId="168" fontId="7" fillId="0" borderId="4" xfId="1" applyNumberFormat="1" applyFont="1" applyFill="1" applyBorder="1" applyAlignment="1" applyProtection="1">
      <alignment horizontal="left"/>
    </xf>
    <xf numFmtId="168" fontId="7" fillId="0" borderId="0" xfId="1" applyNumberFormat="1" applyFont="1" applyFill="1" applyBorder="1" applyAlignment="1" applyProtection="1">
      <alignment horizontal="left"/>
    </xf>
    <xf numFmtId="168" fontId="8" fillId="0" borderId="0" xfId="1" applyNumberFormat="1" applyFont="1" applyFill="1" applyBorder="1" applyAlignment="1" applyProtection="1"/>
    <xf numFmtId="168" fontId="8" fillId="0" borderId="0" xfId="1" applyNumberFormat="1" applyFont="1" applyFill="1" applyBorder="1" applyAlignment="1" applyProtection="1">
      <alignment horizontal="center"/>
    </xf>
    <xf numFmtId="167" fontId="9" fillId="0" borderId="0" xfId="2" applyNumberFormat="1" applyFont="1" applyFill="1" applyBorder="1" applyAlignment="1" applyProtection="1">
      <alignment horizontal="center"/>
    </xf>
    <xf numFmtId="2" fontId="9" fillId="0" borderId="5" xfId="2" applyNumberFormat="1" applyFont="1" applyFill="1" applyBorder="1" applyAlignment="1" applyProtection="1"/>
    <xf numFmtId="168" fontId="8" fillId="0" borderId="0" xfId="0" applyNumberFormat="1" applyFont="1" applyBorder="1" applyProtection="1">
      <protection hidden="1"/>
    </xf>
    <xf numFmtId="168" fontId="8" fillId="0" borderId="0" xfId="0" applyNumberFormat="1" applyFont="1" applyBorder="1" applyAlignment="1" applyProtection="1">
      <alignment horizontal="center"/>
      <protection hidden="1"/>
    </xf>
    <xf numFmtId="167" fontId="10" fillId="0" borderId="0" xfId="0" applyNumberFormat="1" applyFont="1" applyBorder="1" applyProtection="1">
      <protection hidden="1"/>
    </xf>
    <xf numFmtId="2" fontId="10" fillId="0" borderId="5" xfId="0" applyNumberFormat="1" applyFont="1" applyBorder="1" applyProtection="1">
      <protection hidden="1"/>
    </xf>
    <xf numFmtId="168" fontId="8" fillId="0" borderId="4" xfId="0" applyNumberFormat="1" applyFont="1" applyBorder="1" applyProtection="1">
      <protection hidden="1"/>
    </xf>
    <xf numFmtId="0" fontId="7" fillId="0" borderId="4" xfId="0" applyFont="1" applyBorder="1" applyProtection="1">
      <protection hidden="1"/>
    </xf>
    <xf numFmtId="0" fontId="7" fillId="0" borderId="0" xfId="0" applyFont="1" applyBorder="1" applyProtection="1">
      <protection hidden="1"/>
    </xf>
    <xf numFmtId="0" fontId="8" fillId="0" borderId="0" xfId="0" applyFont="1" applyBorder="1" applyProtection="1">
      <protection hidden="1"/>
    </xf>
    <xf numFmtId="0" fontId="8" fillId="0" borderId="0" xfId="0" applyFont="1" applyBorder="1" applyAlignment="1" applyProtection="1">
      <alignment horizontal="center"/>
      <protection hidden="1"/>
    </xf>
    <xf numFmtId="0" fontId="12" fillId="0" borderId="8" xfId="0" applyFont="1" applyBorder="1" applyAlignment="1">
      <alignment horizontal="left"/>
    </xf>
    <xf numFmtId="0" fontId="12" fillId="0" borderId="8" xfId="0" applyFont="1" applyBorder="1" applyAlignment="1">
      <alignment horizontal="center"/>
    </xf>
    <xf numFmtId="167" fontId="12" fillId="0" borderId="9" xfId="2" applyNumberFormat="1" applyFont="1" applyFill="1" applyBorder="1" applyAlignment="1" applyProtection="1">
      <alignment horizontal="right"/>
    </xf>
    <xf numFmtId="14" fontId="12" fillId="0" borderId="9" xfId="2" applyNumberFormat="1" applyFont="1" applyFill="1" applyBorder="1" applyAlignment="1" applyProtection="1">
      <alignment horizontal="right"/>
    </xf>
    <xf numFmtId="0" fontId="13" fillId="0" borderId="4" xfId="0" applyFont="1" applyBorder="1" applyAlignment="1">
      <alignment horizontal="left"/>
    </xf>
    <xf numFmtId="0" fontId="13" fillId="0" borderId="0" xfId="0" applyFont="1" applyBorder="1" applyAlignment="1">
      <alignment horizontal="left"/>
    </xf>
    <xf numFmtId="0" fontId="9" fillId="0" borderId="0" xfId="0" applyFont="1" applyBorder="1"/>
    <xf numFmtId="0" fontId="9" fillId="0" borderId="0" xfId="0" applyFont="1" applyBorder="1" applyAlignment="1">
      <alignment horizontal="center"/>
    </xf>
    <xf numFmtId="167" fontId="13" fillId="0" borderId="0" xfId="2" applyNumberFormat="1" applyFont="1" applyFill="1" applyBorder="1" applyAlignment="1" applyProtection="1">
      <alignment horizontal="right"/>
    </xf>
    <xf numFmtId="2" fontId="13" fillId="0" borderId="5" xfId="2" applyNumberFormat="1" applyFont="1" applyFill="1" applyBorder="1" applyAlignment="1" applyProtection="1">
      <alignment horizontal="right"/>
    </xf>
    <xf numFmtId="0" fontId="15" fillId="0" borderId="1" xfId="0" applyFont="1" applyBorder="1" applyAlignment="1">
      <alignment horizontal="center" vertical="center"/>
    </xf>
    <xf numFmtId="167" fontId="14" fillId="0" borderId="11" xfId="2" applyNumberFormat="1" applyFont="1" applyFill="1" applyBorder="1" applyAlignment="1" applyProtection="1">
      <alignment horizontal="center"/>
    </xf>
    <xf numFmtId="2" fontId="14" fillId="0" borderId="12" xfId="2" applyNumberFormat="1" applyFont="1" applyFill="1" applyBorder="1" applyAlignment="1" applyProtection="1">
      <alignment horizontal="center"/>
    </xf>
    <xf numFmtId="0" fontId="15" fillId="0" borderId="15" xfId="0" applyFont="1" applyBorder="1" applyAlignment="1">
      <alignment horizontal="center" vertical="center"/>
    </xf>
    <xf numFmtId="167" fontId="14" fillId="0" borderId="16" xfId="2" applyNumberFormat="1" applyFont="1" applyFill="1" applyBorder="1" applyAlignment="1" applyProtection="1">
      <alignment horizontal="center"/>
    </xf>
    <xf numFmtId="2" fontId="14" fillId="0" borderId="17" xfId="2" applyNumberFormat="1" applyFont="1" applyFill="1" applyBorder="1" applyAlignment="1" applyProtection="1">
      <alignment horizontal="center"/>
    </xf>
    <xf numFmtId="169" fontId="8" fillId="0" borderId="18" xfId="1" applyNumberFormat="1" applyFont="1" applyFill="1" applyBorder="1" applyAlignment="1" applyProtection="1">
      <alignment horizontal="center"/>
    </xf>
    <xf numFmtId="169" fontId="8" fillId="0" borderId="0" xfId="1" applyNumberFormat="1" applyFont="1" applyFill="1" applyBorder="1" applyAlignment="1" applyProtection="1">
      <alignment horizontal="center"/>
    </xf>
    <xf numFmtId="0" fontId="17" fillId="0" borderId="19" xfId="0" applyFont="1" applyBorder="1" applyAlignment="1">
      <alignment horizontal="left"/>
    </xf>
    <xf numFmtId="0" fontId="17" fillId="0" borderId="0" xfId="0" applyFont="1" applyBorder="1" applyAlignment="1">
      <alignment horizontal="left" vertical="center" wrapText="1"/>
    </xf>
    <xf numFmtId="0" fontId="17" fillId="0" borderId="0" xfId="0" applyFont="1" applyBorder="1" applyAlignment="1">
      <alignment horizontal="left"/>
    </xf>
    <xf numFmtId="0" fontId="17" fillId="0" borderId="0" xfId="0" applyFont="1" applyBorder="1" applyAlignment="1">
      <alignment horizontal="center"/>
    </xf>
    <xf numFmtId="167" fontId="17" fillId="0" borderId="20" xfId="2" applyNumberFormat="1" applyFont="1" applyFill="1" applyBorder="1" applyAlignment="1" applyProtection="1">
      <alignment horizontal="center"/>
    </xf>
    <xf numFmtId="2" fontId="17" fillId="0" borderId="5" xfId="2" applyNumberFormat="1" applyFont="1" applyFill="1" applyBorder="1" applyAlignment="1" applyProtection="1">
      <alignment horizontal="right"/>
    </xf>
    <xf numFmtId="0" fontId="19" fillId="0" borderId="0" xfId="0" applyFont="1"/>
    <xf numFmtId="0" fontId="20" fillId="0" borderId="4" xfId="0" applyFont="1" applyFill="1" applyBorder="1" applyAlignment="1">
      <alignment horizontal="center" vertical="center"/>
    </xf>
    <xf numFmtId="170" fontId="14" fillId="0" borderId="20" xfId="2" applyNumberFormat="1" applyFont="1" applyFill="1" applyBorder="1" applyAlignment="1" applyProtection="1">
      <alignment horizontal="left" vertical="center" wrapText="1"/>
    </xf>
    <xf numFmtId="170" fontId="14" fillId="0" borderId="5" xfId="2" applyNumberFormat="1" applyFont="1" applyFill="1" applyBorder="1" applyAlignment="1" applyProtection="1">
      <alignment horizontal="left" vertical="center" wrapText="1"/>
    </xf>
    <xf numFmtId="170" fontId="17" fillId="0" borderId="4" xfId="2" applyNumberFormat="1" applyFont="1" applyFill="1" applyBorder="1" applyAlignment="1" applyProtection="1">
      <alignment horizontal="center" vertical="center"/>
    </xf>
    <xf numFmtId="167" fontId="6" fillId="0" borderId="20" xfId="0" applyNumberFormat="1" applyFont="1" applyFill="1" applyBorder="1" applyAlignment="1">
      <alignment horizontal="center" vertical="center"/>
    </xf>
    <xf numFmtId="2" fontId="17" fillId="0" borderId="5" xfId="2" applyNumberFormat="1" applyFont="1" applyFill="1" applyBorder="1" applyAlignment="1" applyProtection="1">
      <alignment horizontal="right" vertical="center"/>
    </xf>
    <xf numFmtId="170" fontId="14" fillId="0" borderId="20" xfId="2" applyNumberFormat="1" applyFont="1" applyFill="1" applyBorder="1" applyAlignment="1" applyProtection="1">
      <alignment horizontal="left" vertical="center"/>
    </xf>
    <xf numFmtId="170" fontId="14" fillId="0" borderId="5" xfId="2" applyNumberFormat="1" applyFont="1" applyFill="1" applyBorder="1" applyAlignment="1" applyProtection="1">
      <alignment horizontal="left" vertical="center"/>
    </xf>
    <xf numFmtId="170" fontId="17" fillId="0" borderId="5" xfId="2" applyNumberFormat="1" applyFont="1" applyFill="1" applyBorder="1" applyAlignment="1" applyProtection="1">
      <alignment horizontal="center" vertical="center"/>
    </xf>
    <xf numFmtId="0" fontId="21" fillId="0" borderId="9" xfId="0" applyFont="1" applyBorder="1" applyAlignment="1">
      <alignment horizontal="left" vertical="center"/>
    </xf>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21" fillId="0" borderId="4" xfId="0" applyFont="1" applyBorder="1" applyAlignment="1">
      <alignment horizontal="center" vertical="center"/>
    </xf>
    <xf numFmtId="167" fontId="22" fillId="0" borderId="20" xfId="0" applyNumberFormat="1" applyFont="1" applyFill="1" applyBorder="1" applyAlignment="1">
      <alignment horizontal="center" vertical="center"/>
    </xf>
    <xf numFmtId="2" fontId="9" fillId="0" borderId="5" xfId="2" applyNumberFormat="1" applyFont="1" applyFill="1" applyBorder="1" applyAlignment="1" applyProtection="1">
      <alignment horizontal="right" vertical="center"/>
    </xf>
    <xf numFmtId="0" fontId="20" fillId="0" borderId="20" xfId="0" applyFont="1" applyFill="1" applyBorder="1" applyAlignment="1">
      <alignment horizontal="center" vertical="center"/>
    </xf>
    <xf numFmtId="0" fontId="23" fillId="0" borderId="9" xfId="0" applyFont="1" applyBorder="1" applyAlignment="1">
      <alignment vertical="center" wrapText="1"/>
    </xf>
    <xf numFmtId="0" fontId="23" fillId="0" borderId="20" xfId="0" applyFont="1" applyBorder="1" applyAlignment="1">
      <alignment vertical="center" wrapText="1"/>
    </xf>
    <xf numFmtId="0" fontId="23" fillId="0" borderId="20" xfId="0" applyFont="1" applyBorder="1" applyAlignment="1">
      <alignment horizontal="center" vertical="center" wrapText="1"/>
    </xf>
    <xf numFmtId="0" fontId="23" fillId="0" borderId="4" xfId="0" applyFont="1" applyBorder="1" applyAlignment="1">
      <alignment horizontal="center" vertical="center" wrapText="1"/>
    </xf>
    <xf numFmtId="0" fontId="8" fillId="0" borderId="20" xfId="0" applyFont="1" applyBorder="1" applyAlignment="1">
      <alignment horizontal="center" vertical="center"/>
    </xf>
    <xf numFmtId="0" fontId="8" fillId="0" borderId="5" xfId="0" applyFont="1" applyBorder="1" applyAlignment="1">
      <alignment horizontal="center" vertical="center"/>
    </xf>
    <xf numFmtId="0" fontId="21" fillId="0" borderId="8" xfId="0" applyFont="1" applyBorder="1" applyAlignment="1">
      <alignment horizontal="left" vertical="center"/>
    </xf>
    <xf numFmtId="0" fontId="21" fillId="0" borderId="5" xfId="0" applyFont="1" applyBorder="1" applyAlignment="1">
      <alignment horizontal="left" vertical="center"/>
    </xf>
    <xf numFmtId="167" fontId="9" fillId="0" borderId="20" xfId="2" applyNumberFormat="1" applyFont="1" applyFill="1" applyBorder="1" applyAlignment="1" applyProtection="1">
      <alignment horizontal="center" vertical="center"/>
    </xf>
    <xf numFmtId="4" fontId="14" fillId="0" borderId="5" xfId="2" applyNumberFormat="1" applyFont="1" applyFill="1" applyBorder="1" applyAlignment="1" applyProtection="1">
      <alignment horizontal="center" vertical="center"/>
    </xf>
    <xf numFmtId="0" fontId="24" fillId="0" borderId="9" xfId="0" applyFont="1" applyBorder="1" applyAlignment="1">
      <alignment horizontal="left" vertical="center"/>
    </xf>
    <xf numFmtId="0" fontId="24" fillId="0" borderId="20" xfId="0" applyFont="1" applyBorder="1" applyAlignment="1">
      <alignment horizontal="left" vertical="center"/>
    </xf>
    <xf numFmtId="0" fontId="24" fillId="0" borderId="20" xfId="0" applyFont="1" applyBorder="1" applyAlignment="1">
      <alignment horizontal="center" vertical="center"/>
    </xf>
    <xf numFmtId="0" fontId="24" fillId="0" borderId="4" xfId="0" applyFont="1" applyBorder="1" applyAlignment="1">
      <alignment horizontal="center" vertical="center"/>
    </xf>
    <xf numFmtId="0" fontId="25" fillId="0" borderId="0" xfId="0" applyFont="1"/>
    <xf numFmtId="4" fontId="25" fillId="0" borderId="0" xfId="0" applyNumberFormat="1" applyFont="1"/>
    <xf numFmtId="0" fontId="8" fillId="0" borderId="4" xfId="0" applyFont="1" applyBorder="1" applyAlignment="1">
      <alignment horizontal="center" vertical="center"/>
    </xf>
    <xf numFmtId="0" fontId="16" fillId="0" borderId="20" xfId="0" applyFont="1" applyBorder="1" applyAlignment="1">
      <alignment horizontal="left" vertical="center" wrapText="1"/>
    </xf>
    <xf numFmtId="0" fontId="16" fillId="0" borderId="20" xfId="0" applyFont="1" applyBorder="1" applyAlignment="1">
      <alignment horizontal="center" vertical="center" wrapText="1"/>
    </xf>
    <xf numFmtId="0" fontId="16" fillId="0" borderId="4" xfId="0" applyFont="1" applyBorder="1" applyAlignment="1">
      <alignment horizontal="center" vertical="center" wrapText="1"/>
    </xf>
    <xf numFmtId="167" fontId="13" fillId="0" borderId="20" xfId="2" applyNumberFormat="1" applyFont="1" applyFill="1" applyBorder="1" applyAlignment="1" applyProtection="1">
      <alignment horizontal="center" vertical="center"/>
    </xf>
    <xf numFmtId="0" fontId="21" fillId="0" borderId="10" xfId="0" applyFont="1" applyFill="1" applyBorder="1" applyAlignment="1">
      <alignment horizontal="left" vertical="center"/>
    </xf>
    <xf numFmtId="0" fontId="21" fillId="0" borderId="20" xfId="0" applyFont="1" applyFill="1" applyBorder="1" applyAlignment="1">
      <alignment horizontal="left" vertical="center"/>
    </xf>
    <xf numFmtId="0" fontId="21" fillId="0" borderId="20" xfId="0" applyFont="1" applyFill="1" applyBorder="1" applyAlignment="1">
      <alignment horizontal="center" vertical="center"/>
    </xf>
    <xf numFmtId="0" fontId="21" fillId="0" borderId="4" xfId="0" applyFont="1" applyFill="1" applyBorder="1" applyAlignment="1">
      <alignment horizontal="center" vertical="center"/>
    </xf>
    <xf numFmtId="0" fontId="21" fillId="0" borderId="14" xfId="0" applyFont="1" applyFill="1" applyBorder="1" applyAlignment="1">
      <alignment horizontal="left" vertical="center"/>
    </xf>
    <xf numFmtId="0" fontId="8" fillId="0" borderId="4" xfId="0" applyFont="1" applyBorder="1" applyAlignment="1">
      <alignment horizontal="center"/>
    </xf>
    <xf numFmtId="0" fontId="11" fillId="0" borderId="20" xfId="0" applyFont="1" applyBorder="1" applyAlignment="1">
      <alignment horizontal="left"/>
    </xf>
    <xf numFmtId="0" fontId="8" fillId="0" borderId="20" xfId="0" applyFont="1" applyBorder="1" applyAlignment="1">
      <alignment horizontal="center"/>
    </xf>
    <xf numFmtId="2" fontId="8" fillId="0" borderId="5" xfId="2" applyNumberFormat="1" applyFont="1" applyFill="1" applyBorder="1" applyAlignment="1" applyProtection="1">
      <alignment horizontal="right"/>
    </xf>
    <xf numFmtId="0" fontId="11" fillId="0" borderId="20" xfId="0" applyFont="1" applyBorder="1" applyAlignment="1">
      <alignment horizontal="center"/>
    </xf>
    <xf numFmtId="0" fontId="11" fillId="0" borderId="4" xfId="0" applyFont="1" applyBorder="1" applyAlignment="1">
      <alignment horizontal="center"/>
    </xf>
    <xf numFmtId="0" fontId="17" fillId="0" borderId="4" xfId="0" applyFont="1" applyBorder="1"/>
    <xf numFmtId="0" fontId="11" fillId="0" borderId="20" xfId="0" applyFont="1" applyFill="1" applyBorder="1" applyAlignment="1">
      <alignment horizontal="left"/>
    </xf>
    <xf numFmtId="0" fontId="11" fillId="0" borderId="20" xfId="0" applyFont="1" applyFill="1" applyBorder="1" applyAlignment="1">
      <alignment horizontal="center"/>
    </xf>
    <xf numFmtId="0" fontId="11" fillId="0" borderId="4" xfId="0" applyFont="1" applyFill="1" applyBorder="1" applyAlignment="1">
      <alignment horizontal="center"/>
    </xf>
    <xf numFmtId="2" fontId="17" fillId="0" borderId="5" xfId="2" applyNumberFormat="1" applyFont="1" applyFill="1" applyBorder="1" applyAlignment="1" applyProtection="1"/>
    <xf numFmtId="0" fontId="11" fillId="0" borderId="20" xfId="0" applyFont="1" applyBorder="1"/>
    <xf numFmtId="0" fontId="11" fillId="0" borderId="14" xfId="0" applyFont="1" applyBorder="1"/>
    <xf numFmtId="0" fontId="17" fillId="0" borderId="20" xfId="0" applyFont="1" applyBorder="1"/>
    <xf numFmtId="0" fontId="17" fillId="0" borderId="5" xfId="0" applyFont="1" applyBorder="1"/>
    <xf numFmtId="171" fontId="17" fillId="0" borderId="5" xfId="2" applyNumberFormat="1" applyFont="1" applyFill="1" applyBorder="1" applyAlignment="1" applyProtection="1"/>
    <xf numFmtId="171" fontId="17" fillId="0" borderId="20" xfId="2" applyNumberFormat="1" applyFont="1" applyFill="1" applyBorder="1" applyAlignment="1" applyProtection="1">
      <alignment horizontal="center"/>
    </xf>
    <xf numFmtId="171" fontId="17" fillId="0" borderId="4" xfId="2" applyNumberFormat="1" applyFont="1" applyFill="1" applyBorder="1" applyAlignment="1" applyProtection="1">
      <alignment horizontal="center"/>
    </xf>
    <xf numFmtId="0" fontId="17" fillId="0" borderId="13" xfId="0" applyFont="1" applyBorder="1"/>
    <xf numFmtId="0" fontId="17" fillId="0" borderId="20" xfId="0" applyFont="1" applyBorder="1" applyAlignment="1">
      <alignment horizontal="center"/>
    </xf>
    <xf numFmtId="0" fontId="17" fillId="0" borderId="4" xfId="0" applyFont="1" applyBorder="1" applyAlignment="1">
      <alignment horizontal="center"/>
    </xf>
    <xf numFmtId="0" fontId="26" fillId="0" borderId="9" xfId="0" applyFont="1" applyBorder="1"/>
    <xf numFmtId="0" fontId="26" fillId="0" borderId="20" xfId="0" applyFont="1" applyBorder="1"/>
    <xf numFmtId="0" fontId="26" fillId="0" borderId="20" xfId="0" applyFont="1" applyBorder="1" applyAlignment="1">
      <alignment horizontal="center"/>
    </xf>
    <xf numFmtId="0" fontId="26" fillId="0" borderId="4" xfId="0" applyFont="1" applyBorder="1" applyAlignment="1">
      <alignment horizontal="center"/>
    </xf>
    <xf numFmtId="167" fontId="17" fillId="0" borderId="20" xfId="0" applyNumberFormat="1" applyFont="1" applyBorder="1" applyAlignment="1">
      <alignment horizontal="center"/>
    </xf>
    <xf numFmtId="2" fontId="17" fillId="0" borderId="5" xfId="0" applyNumberFormat="1" applyFont="1" applyBorder="1"/>
    <xf numFmtId="0" fontId="27" fillId="0" borderId="8" xfId="0" applyFont="1" applyBorder="1" applyAlignment="1">
      <alignment horizontal="left"/>
    </xf>
    <xf numFmtId="0" fontId="27" fillId="0" borderId="5" xfId="0" applyFont="1" applyBorder="1" applyAlignment="1">
      <alignment horizontal="left"/>
    </xf>
    <xf numFmtId="0" fontId="27" fillId="0" borderId="20" xfId="0" applyFont="1" applyBorder="1" applyAlignment="1">
      <alignment horizontal="center"/>
    </xf>
    <xf numFmtId="0" fontId="27" fillId="0" borderId="4" xfId="0" applyFont="1" applyBorder="1" applyAlignment="1">
      <alignment horizontal="center"/>
    </xf>
    <xf numFmtId="167" fontId="28" fillId="0" borderId="20" xfId="0" applyNumberFormat="1" applyFont="1" applyBorder="1" applyAlignment="1">
      <alignment horizontal="center"/>
    </xf>
    <xf numFmtId="2" fontId="17" fillId="0" borderId="5" xfId="0" applyNumberFormat="1" applyFont="1" applyFill="1" applyBorder="1"/>
    <xf numFmtId="0" fontId="29" fillId="0" borderId="20" xfId="3" applyFont="1" applyBorder="1" applyAlignment="1">
      <alignment horizontal="center" vertical="center" wrapText="1"/>
    </xf>
    <xf numFmtId="0" fontId="29" fillId="0" borderId="4" xfId="3" applyFont="1" applyBorder="1" applyAlignment="1">
      <alignment horizontal="center" vertical="center" wrapText="1"/>
    </xf>
    <xf numFmtId="0" fontId="17" fillId="0" borderId="18" xfId="0" applyFont="1" applyBorder="1"/>
    <xf numFmtId="0" fontId="30" fillId="0" borderId="14" xfId="0" applyFont="1" applyBorder="1"/>
    <xf numFmtId="0" fontId="30" fillId="0" borderId="20" xfId="0" applyFont="1" applyBorder="1"/>
    <xf numFmtId="0" fontId="30" fillId="0" borderId="20" xfId="0" applyFont="1" applyBorder="1" applyAlignment="1">
      <alignment horizontal="center"/>
    </xf>
    <xf numFmtId="0" fontId="30" fillId="0" borderId="4" xfId="0" applyFont="1" applyBorder="1" applyAlignment="1">
      <alignment horizontal="center"/>
    </xf>
    <xf numFmtId="0" fontId="31" fillId="0" borderId="20" xfId="3" applyFont="1" applyBorder="1" applyAlignment="1">
      <alignment horizontal="left" vertical="center" wrapText="1"/>
    </xf>
    <xf numFmtId="0" fontId="31" fillId="0" borderId="20" xfId="3" applyFont="1" applyBorder="1" applyAlignment="1">
      <alignment horizontal="center" vertical="center" wrapText="1"/>
    </xf>
    <xf numFmtId="0" fontId="31" fillId="0" borderId="4" xfId="3" applyFont="1" applyBorder="1" applyAlignment="1">
      <alignment horizontal="center" vertical="center" wrapText="1"/>
    </xf>
    <xf numFmtId="0" fontId="17" fillId="0" borderId="21" xfId="0" applyFont="1" applyBorder="1"/>
    <xf numFmtId="0" fontId="17" fillId="0" borderId="15" xfId="0" applyFont="1" applyBorder="1"/>
    <xf numFmtId="0" fontId="31" fillId="0" borderId="14" xfId="3" applyFont="1" applyBorder="1" applyAlignment="1">
      <alignment horizontal="left" vertical="center" wrapText="1"/>
    </xf>
    <xf numFmtId="0" fontId="31" fillId="0" borderId="14" xfId="3" applyFont="1" applyBorder="1" applyAlignment="1">
      <alignment horizontal="center" vertical="center" wrapText="1"/>
    </xf>
    <xf numFmtId="0" fontId="31" fillId="0" borderId="15" xfId="3" applyFont="1" applyBorder="1" applyAlignment="1">
      <alignment horizontal="center" vertical="center" wrapText="1"/>
    </xf>
    <xf numFmtId="167" fontId="28" fillId="0" borderId="14" xfId="0" applyNumberFormat="1" applyFont="1" applyBorder="1" applyAlignment="1">
      <alignment horizontal="center"/>
    </xf>
    <xf numFmtId="2" fontId="17" fillId="0" borderId="13" xfId="0" applyNumberFormat="1" applyFont="1" applyFill="1" applyBorder="1"/>
    <xf numFmtId="0" fontId="0" fillId="0" borderId="0" xfId="0" applyAlignment="1">
      <alignment horizontal="center"/>
    </xf>
    <xf numFmtId="167" fontId="0" fillId="0" borderId="0" xfId="0" applyNumberFormat="1"/>
    <xf numFmtId="2" fontId="0" fillId="0" borderId="0" xfId="0" applyNumberFormat="1"/>
    <xf numFmtId="4" fontId="14" fillId="0" borderId="22" xfId="0" applyNumberFormat="1" applyFont="1" applyFill="1" applyBorder="1" applyAlignment="1">
      <alignment horizontal="center" vertical="center"/>
    </xf>
    <xf numFmtId="0" fontId="11" fillId="0" borderId="22" xfId="0" applyFont="1" applyBorder="1" applyAlignment="1">
      <alignment horizontal="left" vertical="center" wrapText="1"/>
    </xf>
    <xf numFmtId="0" fontId="7" fillId="0" borderId="22" xfId="0" applyFont="1" applyBorder="1" applyAlignment="1">
      <alignment horizontal="center" vertical="center" wrapText="1"/>
    </xf>
    <xf numFmtId="0" fontId="11" fillId="0" borderId="22" xfId="0" applyFont="1" applyBorder="1" applyAlignment="1">
      <alignment horizontal="center" vertical="center" wrapText="1"/>
    </xf>
    <xf numFmtId="0" fontId="18" fillId="0" borderId="22" xfId="0" applyFont="1" applyBorder="1" applyAlignment="1">
      <alignment horizontal="center" vertical="center"/>
    </xf>
    <xf numFmtId="167" fontId="14" fillId="0" borderId="22" xfId="0" applyNumberFormat="1" applyFont="1" applyFill="1" applyBorder="1" applyAlignment="1">
      <alignment horizontal="right" vertical="center"/>
    </xf>
    <xf numFmtId="167" fontId="14" fillId="0" borderId="20" xfId="0" applyNumberFormat="1" applyFont="1" applyFill="1" applyBorder="1" applyAlignment="1">
      <alignment horizontal="right" vertical="center"/>
    </xf>
    <xf numFmtId="4" fontId="14" fillId="0" borderId="20" xfId="0" applyNumberFormat="1" applyFont="1" applyFill="1" applyBorder="1" applyAlignment="1">
      <alignment horizontal="center" vertical="center"/>
    </xf>
    <xf numFmtId="0" fontId="11" fillId="0" borderId="20" xfId="0" applyFont="1" applyBorder="1" applyAlignment="1">
      <alignment horizontal="left" vertical="center" wrapText="1"/>
    </xf>
    <xf numFmtId="0" fontId="7" fillId="0" borderId="20" xfId="0" applyFont="1" applyBorder="1" applyAlignment="1">
      <alignment horizontal="center" vertical="center" wrapText="1"/>
    </xf>
    <xf numFmtId="0" fontId="18" fillId="0" borderId="4" xfId="0" applyFont="1" applyBorder="1" applyAlignment="1">
      <alignment horizontal="center" vertical="center"/>
    </xf>
    <xf numFmtId="4" fontId="14" fillId="0" borderId="22" xfId="0" applyNumberFormat="1" applyFont="1" applyFill="1" applyBorder="1" applyAlignment="1">
      <alignment vertical="center"/>
    </xf>
    <xf numFmtId="0" fontId="34" fillId="0" borderId="22" xfId="3" quotePrefix="1" applyFont="1" applyBorder="1" applyAlignment="1">
      <alignment horizontal="center" vertical="center"/>
    </xf>
    <xf numFmtId="4" fontId="11" fillId="0" borderId="20" xfId="0" applyNumberFormat="1" applyFont="1" applyBorder="1" applyAlignment="1">
      <alignment horizontal="center" vertical="center" wrapText="1"/>
    </xf>
    <xf numFmtId="0" fontId="3" fillId="2" borderId="4" xfId="0" applyFont="1" applyFill="1" applyBorder="1"/>
    <xf numFmtId="0" fontId="3" fillId="2" borderId="0" xfId="0" applyFont="1" applyFill="1" applyBorder="1"/>
    <xf numFmtId="0" fontId="5" fillId="2" borderId="0" xfId="0" applyFont="1" applyFill="1" applyBorder="1"/>
    <xf numFmtId="0" fontId="31" fillId="0" borderId="10" xfId="3" applyFont="1" applyBorder="1" applyAlignment="1">
      <alignment horizontal="left" vertical="center" wrapText="1"/>
    </xf>
    <xf numFmtId="0" fontId="31" fillId="0" borderId="20" xfId="3" applyFont="1" applyBorder="1" applyAlignment="1">
      <alignment horizontal="left" vertical="center" wrapText="1"/>
    </xf>
    <xf numFmtId="0" fontId="31" fillId="0" borderId="14" xfId="3" applyFont="1" applyBorder="1" applyAlignment="1">
      <alignment horizontal="left" vertical="center" wrapText="1"/>
    </xf>
    <xf numFmtId="0" fontId="16" fillId="0" borderId="10" xfId="0" applyFont="1" applyBorder="1" applyAlignment="1">
      <alignment horizontal="center" vertical="center"/>
    </xf>
    <xf numFmtId="0" fontId="16" fillId="0" borderId="14" xfId="0" applyFont="1" applyBorder="1" applyAlignment="1">
      <alignment horizontal="center" vertical="center"/>
    </xf>
    <xf numFmtId="0" fontId="16" fillId="0" borderId="10" xfId="0" applyFont="1" applyBorder="1" applyAlignment="1">
      <alignment horizontal="left" vertical="center" wrapText="1"/>
    </xf>
    <xf numFmtId="0" fontId="16" fillId="0" borderId="14" xfId="0" applyFont="1" applyBorder="1" applyAlignment="1">
      <alignment horizontal="left" vertical="center" wrapText="1"/>
    </xf>
    <xf numFmtId="4" fontId="11" fillId="0" borderId="3" xfId="2" applyNumberFormat="1" applyFont="1" applyFill="1" applyBorder="1" applyAlignment="1" applyProtection="1">
      <alignment horizontal="center" vertical="center"/>
    </xf>
    <xf numFmtId="4" fontId="11" fillId="0" borderId="13" xfId="2" applyNumberFormat="1" applyFont="1" applyFill="1" applyBorder="1" applyAlignment="1" applyProtection="1">
      <alignment horizontal="center" vertical="center"/>
    </xf>
    <xf numFmtId="0" fontId="29" fillId="0" borderId="10" xfId="3" applyFont="1" applyBorder="1" applyAlignment="1">
      <alignment horizontal="center" vertical="center" wrapText="1"/>
    </xf>
    <xf numFmtId="0" fontId="29" fillId="0" borderId="14" xfId="3" applyFont="1" applyBorder="1" applyAlignment="1">
      <alignment horizontal="center" vertical="center" wrapText="1"/>
    </xf>
    <xf numFmtId="168" fontId="11" fillId="0" borderId="6" xfId="0" applyNumberFormat="1" applyFont="1" applyBorder="1" applyAlignment="1" applyProtection="1">
      <alignment horizontal="center" vertical="center"/>
      <protection hidden="1"/>
    </xf>
    <xf numFmtId="168" fontId="11" fillId="0" borderId="7" xfId="0" applyNumberFormat="1" applyFont="1" applyBorder="1" applyAlignment="1" applyProtection="1">
      <alignment horizontal="center" vertical="center"/>
      <protection hidden="1"/>
    </xf>
    <xf numFmtId="168" fontId="11" fillId="0" borderId="8" xfId="0" applyNumberFormat="1" applyFont="1" applyBorder="1" applyAlignment="1" applyProtection="1">
      <alignment horizontal="center" vertical="center"/>
      <protection hidden="1"/>
    </xf>
    <xf numFmtId="0" fontId="12" fillId="0" borderId="6" xfId="0" applyFont="1" applyBorder="1" applyAlignment="1">
      <alignment horizontal="left"/>
    </xf>
    <xf numFmtId="0" fontId="12" fillId="0" borderId="7" xfId="0" applyFont="1" applyBorder="1" applyAlignment="1">
      <alignment horizontal="left"/>
    </xf>
    <xf numFmtId="0" fontId="12" fillId="0" borderId="8" xfId="0" applyFont="1" applyBorder="1" applyAlignment="1">
      <alignment horizontal="left"/>
    </xf>
    <xf numFmtId="0" fontId="15" fillId="0" borderId="3" xfId="0" applyFont="1" applyBorder="1" applyAlignment="1">
      <alignment horizontal="center" vertical="center"/>
    </xf>
    <xf numFmtId="0" fontId="15" fillId="0" borderId="13" xfId="0" applyFont="1" applyBorder="1" applyAlignment="1">
      <alignment horizontal="center" vertical="center"/>
    </xf>
    <xf numFmtId="0" fontId="15" fillId="0" borderId="10" xfId="0" applyFont="1" applyBorder="1" applyAlignment="1">
      <alignment horizontal="center" vertical="center" wrapText="1"/>
    </xf>
    <xf numFmtId="0" fontId="15" fillId="0" borderId="14" xfId="0" applyFont="1" applyBorder="1" applyAlignment="1">
      <alignment horizontal="center" vertical="center" wrapText="1"/>
    </xf>
    <xf numFmtId="0" fontId="14" fillId="0" borderId="2" xfId="0" applyFont="1" applyBorder="1" applyAlignment="1">
      <alignment horizontal="center" wrapText="1"/>
    </xf>
    <xf numFmtId="0" fontId="14" fillId="0" borderId="3" xfId="0" applyFont="1" applyBorder="1" applyAlignment="1">
      <alignment horizontal="center" wrapText="1"/>
    </xf>
    <xf numFmtId="0" fontId="14" fillId="0" borderId="23" xfId="0" applyFont="1" applyBorder="1" applyAlignment="1">
      <alignment horizontal="center" wrapText="1"/>
    </xf>
    <xf numFmtId="0" fontId="14" fillId="0" borderId="13" xfId="0" applyFont="1" applyBorder="1" applyAlignment="1">
      <alignment horizontal="center" wrapText="1"/>
    </xf>
  </cellXfs>
  <cellStyles count="10">
    <cellStyle name="Comma" xfId="1" builtinId="3"/>
    <cellStyle name="Comma [0]" xfId="2" builtinId="6"/>
    <cellStyle name="Normal" xfId="0" builtinId="0"/>
    <cellStyle name="Normal 10" xfId="8"/>
    <cellStyle name="Normal 2" xfId="4"/>
    <cellStyle name="Normal 3" xfId="6"/>
    <cellStyle name="Normal 4" xfId="3"/>
    <cellStyle name="Normal 7" xfId="9"/>
    <cellStyle name="Virgül 2" xfId="5"/>
    <cellStyle name="Virgül 3"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219075</xdr:colOff>
          <xdr:row>0</xdr:row>
          <xdr:rowOff>85725</xdr:rowOff>
        </xdr:from>
        <xdr:to>
          <xdr:col>4</xdr:col>
          <xdr:colOff>0</xdr:colOff>
          <xdr:row>3</xdr:row>
          <xdr:rowOff>114300</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8"/>
  <sheetViews>
    <sheetView tabSelected="1" view="pageBreakPreview" topLeftCell="B1" zoomScale="40" zoomScaleNormal="100" zoomScaleSheetLayoutView="40" workbookViewId="0">
      <selection activeCell="D6" sqref="D6"/>
    </sheetView>
  </sheetViews>
  <sheetFormatPr defaultRowHeight="15"/>
  <cols>
    <col min="1" max="1" width="0.140625" hidden="1" customWidth="1"/>
    <col min="2" max="3" width="0.140625" customWidth="1"/>
    <col min="4" max="4" width="28" customWidth="1"/>
    <col min="5" max="5" width="26" customWidth="1"/>
    <col min="6" max="6" width="18.42578125" bestFit="1" customWidth="1"/>
    <col min="7" max="7" width="123.28515625" customWidth="1"/>
    <col min="8" max="8" width="30" customWidth="1"/>
    <col min="9" max="9" width="105.85546875" bestFit="1" customWidth="1"/>
    <col min="10" max="10" width="29.28515625" customWidth="1"/>
    <col min="11" max="11" width="33.28515625" style="153" customWidth="1"/>
    <col min="12" max="12" width="34.5703125" style="153" hidden="1" customWidth="1"/>
    <col min="13" max="13" width="32.28515625" style="154" bestFit="1" customWidth="1"/>
    <col min="14" max="14" width="29.42578125" style="155" customWidth="1"/>
    <col min="15" max="15" width="15.28515625" bestFit="1" customWidth="1"/>
    <col min="17" max="17" width="22.42578125" style="7" bestFit="1" customWidth="1"/>
    <col min="18" max="18" width="12.85546875" style="7" bestFit="1" customWidth="1"/>
  </cols>
  <sheetData>
    <row r="1" spans="1:14">
      <c r="A1" s="1"/>
      <c r="B1" s="1"/>
      <c r="C1" s="1"/>
      <c r="D1" s="2"/>
      <c r="E1" s="3"/>
      <c r="F1" s="3"/>
      <c r="G1" s="3"/>
      <c r="H1" s="3"/>
      <c r="I1" s="3"/>
      <c r="J1" s="3"/>
      <c r="K1" s="4"/>
      <c r="L1" s="4"/>
      <c r="M1" s="5"/>
      <c r="N1" s="6"/>
    </row>
    <row r="2" spans="1:14" ht="91.5">
      <c r="A2" s="1"/>
      <c r="B2" s="1"/>
      <c r="C2" s="1"/>
      <c r="D2" s="8"/>
      <c r="E2" s="1"/>
      <c r="F2" s="9" t="s">
        <v>0</v>
      </c>
      <c r="G2" s="9"/>
      <c r="H2" s="9"/>
      <c r="I2" s="9"/>
      <c r="J2" s="9"/>
      <c r="K2" s="9"/>
      <c r="L2" s="9"/>
      <c r="M2" s="10"/>
      <c r="N2" s="11"/>
    </row>
    <row r="3" spans="1:14">
      <c r="A3" s="1"/>
      <c r="B3" s="1"/>
      <c r="C3" s="1"/>
      <c r="D3" s="8"/>
      <c r="E3" s="1"/>
      <c r="F3" s="1"/>
      <c r="G3" s="1"/>
      <c r="H3" s="1"/>
      <c r="I3" s="1"/>
      <c r="J3" s="1"/>
      <c r="K3" s="12"/>
      <c r="L3" s="12"/>
      <c r="M3" s="10"/>
      <c r="N3" s="11"/>
    </row>
    <row r="4" spans="1:14">
      <c r="A4" s="1"/>
      <c r="B4" s="1"/>
      <c r="C4" s="1"/>
      <c r="D4" s="8"/>
      <c r="E4" s="1"/>
      <c r="F4" s="1"/>
      <c r="G4" s="1"/>
      <c r="H4" s="1"/>
      <c r="I4" s="1"/>
      <c r="J4" s="1"/>
      <c r="K4" s="12"/>
      <c r="L4" s="12"/>
      <c r="M4" s="10"/>
      <c r="N4" s="11"/>
    </row>
    <row r="5" spans="1:14" ht="23.25">
      <c r="A5" s="1"/>
      <c r="B5" s="1"/>
      <c r="C5" s="1"/>
      <c r="D5" s="170" t="s">
        <v>1</v>
      </c>
      <c r="E5" s="171"/>
      <c r="F5" s="171"/>
      <c r="G5" s="171"/>
      <c r="H5" s="13"/>
      <c r="I5" s="13"/>
      <c r="J5" s="13"/>
      <c r="K5" s="14"/>
      <c r="L5" s="14"/>
      <c r="M5" s="15"/>
      <c r="N5" s="16"/>
    </row>
    <row r="6" spans="1:14" ht="23.25">
      <c r="A6" s="1"/>
      <c r="B6" s="1"/>
      <c r="C6" s="1"/>
      <c r="D6" s="170" t="s">
        <v>2</v>
      </c>
      <c r="E6" s="171"/>
      <c r="F6" s="171"/>
      <c r="G6" s="172"/>
      <c r="H6" s="17"/>
      <c r="I6" s="17"/>
      <c r="J6" s="17"/>
      <c r="K6" s="18"/>
      <c r="L6" s="18"/>
      <c r="M6" s="19"/>
      <c r="N6" s="20"/>
    </row>
    <row r="7" spans="1:14">
      <c r="A7" s="1"/>
      <c r="B7" s="1"/>
      <c r="C7" s="1"/>
      <c r="D7" s="8"/>
      <c r="E7" s="1"/>
      <c r="F7" s="1"/>
      <c r="G7" s="1"/>
      <c r="H7" s="1"/>
      <c r="I7" s="1"/>
      <c r="J7" s="1"/>
      <c r="K7" s="12"/>
      <c r="L7" s="12"/>
      <c r="M7" s="19"/>
      <c r="N7" s="20"/>
    </row>
    <row r="8" spans="1:14" ht="23.25">
      <c r="A8" s="1"/>
      <c r="B8" s="1"/>
      <c r="C8" s="1"/>
      <c r="D8" s="21"/>
      <c r="E8" s="22"/>
      <c r="F8" s="22"/>
      <c r="G8" s="23"/>
      <c r="H8" s="23"/>
      <c r="I8" s="23"/>
      <c r="J8" s="23"/>
      <c r="K8" s="24"/>
      <c r="L8" s="24"/>
      <c r="M8" s="25"/>
      <c r="N8" s="26"/>
    </row>
    <row r="9" spans="1:14" ht="23.25">
      <c r="A9" s="1"/>
      <c r="B9" s="1"/>
      <c r="C9" s="1"/>
      <c r="D9" s="21" t="s">
        <v>3</v>
      </c>
      <c r="E9" s="22"/>
      <c r="F9" s="23"/>
      <c r="G9" s="27"/>
      <c r="H9" s="27"/>
      <c r="I9" s="27"/>
      <c r="J9" s="27"/>
      <c r="K9" s="28"/>
      <c r="L9" s="28"/>
      <c r="M9" s="29"/>
      <c r="N9" s="30"/>
    </row>
    <row r="10" spans="1:14" ht="17.25" thickBot="1">
      <c r="A10" s="1"/>
      <c r="B10" s="1"/>
      <c r="C10" s="1"/>
      <c r="D10" s="31" t="s">
        <v>4</v>
      </c>
      <c r="E10" s="27"/>
      <c r="F10" s="27"/>
      <c r="G10" s="27"/>
      <c r="H10" s="27"/>
      <c r="I10" s="27"/>
      <c r="J10" s="27"/>
      <c r="K10" s="28"/>
      <c r="L10" s="28"/>
      <c r="M10" s="29"/>
      <c r="N10" s="30"/>
    </row>
    <row r="11" spans="1:14" ht="27" thickBot="1">
      <c r="A11" s="1"/>
      <c r="B11" s="1"/>
      <c r="C11" s="1"/>
      <c r="D11" s="31"/>
      <c r="E11" s="31"/>
      <c r="F11" s="184" t="s">
        <v>5</v>
      </c>
      <c r="G11" s="185"/>
      <c r="H11" s="185"/>
      <c r="I11" s="185"/>
      <c r="J11" s="186"/>
      <c r="K11" s="28"/>
      <c r="L11" s="28"/>
      <c r="M11" s="29"/>
      <c r="N11" s="30"/>
    </row>
    <row r="12" spans="1:14" ht="24" thickBot="1">
      <c r="A12" s="1"/>
      <c r="B12" s="1"/>
      <c r="C12" s="1"/>
      <c r="D12" s="32"/>
      <c r="E12" s="33"/>
      <c r="F12" s="33"/>
      <c r="G12" s="34"/>
      <c r="H12" s="34"/>
      <c r="I12" s="34"/>
      <c r="J12" s="34"/>
      <c r="K12" s="35"/>
      <c r="L12" s="35"/>
      <c r="M12" s="29"/>
      <c r="N12" s="30"/>
    </row>
    <row r="13" spans="1:14" ht="30.75" thickBot="1">
      <c r="A13" s="1"/>
      <c r="B13" s="1"/>
      <c r="C13" s="1"/>
      <c r="D13" s="187" t="s">
        <v>36</v>
      </c>
      <c r="E13" s="188"/>
      <c r="F13" s="188"/>
      <c r="G13" s="189"/>
      <c r="H13" s="36"/>
      <c r="I13" s="36"/>
      <c r="J13" s="36"/>
      <c r="K13" s="37"/>
      <c r="L13" s="37"/>
      <c r="M13" s="38" t="s">
        <v>6</v>
      </c>
      <c r="N13" s="39">
        <v>43272</v>
      </c>
    </row>
    <row r="14" spans="1:14" ht="15.75">
      <c r="A14" s="1"/>
      <c r="B14" s="1"/>
      <c r="C14" s="1"/>
      <c r="D14" s="40"/>
      <c r="E14" s="41"/>
      <c r="F14" s="41"/>
      <c r="G14" s="42"/>
      <c r="H14" s="42"/>
      <c r="I14" s="42"/>
      <c r="J14" s="42"/>
      <c r="K14" s="43"/>
      <c r="L14" s="43"/>
      <c r="M14" s="44"/>
      <c r="N14" s="45"/>
    </row>
    <row r="15" spans="1:14" ht="16.5" thickBot="1">
      <c r="A15" s="1"/>
      <c r="B15" s="1"/>
      <c r="C15" s="1"/>
      <c r="D15" s="40"/>
      <c r="E15" s="41"/>
      <c r="F15" s="41"/>
      <c r="G15" s="42"/>
      <c r="H15" s="42"/>
      <c r="I15" s="42"/>
      <c r="J15" s="42"/>
      <c r="K15" s="43"/>
      <c r="L15" s="43"/>
      <c r="M15" s="44"/>
      <c r="N15" s="45"/>
    </row>
    <row r="16" spans="1:14" ht="33.75">
      <c r="A16" s="1"/>
      <c r="B16" s="1"/>
      <c r="C16" s="1"/>
      <c r="D16" s="194" t="s">
        <v>25</v>
      </c>
      <c r="E16" s="194"/>
      <c r="F16" s="195"/>
      <c r="G16" s="190" t="s">
        <v>7</v>
      </c>
      <c r="H16" s="192" t="s">
        <v>8</v>
      </c>
      <c r="I16" s="192" t="s">
        <v>27</v>
      </c>
      <c r="J16" s="176" t="s">
        <v>9</v>
      </c>
      <c r="K16" s="176" t="s">
        <v>10</v>
      </c>
      <c r="L16" s="46"/>
      <c r="M16" s="47" t="s">
        <v>11</v>
      </c>
      <c r="N16" s="48" t="s">
        <v>12</v>
      </c>
    </row>
    <row r="17" spans="1:19" ht="34.5" thickBot="1">
      <c r="A17" s="1"/>
      <c r="B17" s="1"/>
      <c r="C17" s="1"/>
      <c r="D17" s="196"/>
      <c r="E17" s="196"/>
      <c r="F17" s="197"/>
      <c r="G17" s="191"/>
      <c r="H17" s="193"/>
      <c r="I17" s="193"/>
      <c r="J17" s="177"/>
      <c r="K17" s="177"/>
      <c r="L17" s="49"/>
      <c r="M17" s="50" t="s">
        <v>13</v>
      </c>
      <c r="N17" s="51" t="s">
        <v>13</v>
      </c>
    </row>
    <row r="18" spans="1:19">
      <c r="A18" s="1"/>
      <c r="B18" s="1"/>
      <c r="C18" s="1"/>
      <c r="D18" s="52"/>
      <c r="E18" s="53"/>
      <c r="F18" s="53"/>
      <c r="G18" s="54"/>
      <c r="H18" s="55"/>
      <c r="I18" s="55"/>
      <c r="J18" s="56"/>
      <c r="K18" s="57"/>
      <c r="L18" s="57"/>
      <c r="M18" s="58"/>
      <c r="N18" s="59"/>
    </row>
    <row r="19" spans="1:19" ht="28.5">
      <c r="A19" s="1"/>
      <c r="B19" s="1"/>
      <c r="C19" s="1"/>
      <c r="D19" s="168">
        <v>8064773</v>
      </c>
      <c r="E19" s="163">
        <v>25</v>
      </c>
      <c r="F19" s="156" t="s">
        <v>29</v>
      </c>
      <c r="G19" s="164" t="s">
        <v>32</v>
      </c>
      <c r="H19" s="165" t="s">
        <v>34</v>
      </c>
      <c r="I19" s="165" t="s">
        <v>35</v>
      </c>
      <c r="J19" s="169">
        <v>20</v>
      </c>
      <c r="K19" s="169">
        <v>30</v>
      </c>
      <c r="L19" s="166"/>
      <c r="M19" s="162">
        <v>49.53</v>
      </c>
      <c r="N19" s="167">
        <f t="shared" ref="N19:N25" si="0">M19*E19</f>
        <v>1238.25</v>
      </c>
      <c r="O19" s="60"/>
    </row>
    <row r="20" spans="1:19" ht="28.5">
      <c r="A20" s="1"/>
      <c r="B20" s="1"/>
      <c r="C20" s="1"/>
      <c r="D20" s="168">
        <v>8064772</v>
      </c>
      <c r="E20" s="163">
        <v>25</v>
      </c>
      <c r="F20" s="156" t="s">
        <v>29</v>
      </c>
      <c r="G20" s="164" t="s">
        <v>33</v>
      </c>
      <c r="H20" s="165" t="s">
        <v>34</v>
      </c>
      <c r="I20" s="165" t="s">
        <v>35</v>
      </c>
      <c r="J20" s="169">
        <v>20</v>
      </c>
      <c r="K20" s="169">
        <v>30</v>
      </c>
      <c r="L20" s="166"/>
      <c r="M20" s="162">
        <v>37.409999999999997</v>
      </c>
      <c r="N20" s="167">
        <f t="shared" si="0"/>
        <v>935.24999999999989</v>
      </c>
      <c r="O20" s="60"/>
    </row>
    <row r="21" spans="1:19" ht="28.5">
      <c r="A21" s="1"/>
      <c r="B21" s="1"/>
      <c r="C21" s="1"/>
      <c r="D21" s="168">
        <v>8067573</v>
      </c>
      <c r="E21" s="163">
        <v>6</v>
      </c>
      <c r="F21" s="156" t="s">
        <v>29</v>
      </c>
      <c r="G21" s="164" t="s">
        <v>37</v>
      </c>
      <c r="H21" s="165" t="s">
        <v>42</v>
      </c>
      <c r="I21" s="165" t="s">
        <v>43</v>
      </c>
      <c r="J21" s="169">
        <v>7.5</v>
      </c>
      <c r="K21" s="169">
        <v>10</v>
      </c>
      <c r="L21" s="166"/>
      <c r="M21" s="162">
        <v>518.08000000000004</v>
      </c>
      <c r="N21" s="167">
        <f t="shared" si="0"/>
        <v>3108.4800000000005</v>
      </c>
      <c r="O21" s="60"/>
    </row>
    <row r="22" spans="1:19" ht="28.5">
      <c r="A22" s="1"/>
      <c r="B22" s="1"/>
      <c r="C22" s="1"/>
      <c r="D22" s="168">
        <v>8064531</v>
      </c>
      <c r="E22" s="163">
        <v>6</v>
      </c>
      <c r="F22" s="156" t="s">
        <v>29</v>
      </c>
      <c r="G22" s="164" t="s">
        <v>38</v>
      </c>
      <c r="H22" s="165" t="s">
        <v>42</v>
      </c>
      <c r="I22" s="165" t="s">
        <v>43</v>
      </c>
      <c r="J22" s="169">
        <v>7.5</v>
      </c>
      <c r="K22" s="169">
        <v>10</v>
      </c>
      <c r="L22" s="166"/>
      <c r="M22" s="162">
        <v>1681.88</v>
      </c>
      <c r="N22" s="167">
        <f t="shared" si="0"/>
        <v>10091.280000000001</v>
      </c>
      <c r="O22" s="60"/>
    </row>
    <row r="23" spans="1:19" ht="28.5">
      <c r="A23" s="1"/>
      <c r="B23" s="1"/>
      <c r="C23" s="1"/>
      <c r="D23" s="168">
        <v>8067556</v>
      </c>
      <c r="E23" s="163">
        <v>6</v>
      </c>
      <c r="F23" s="156" t="s">
        <v>29</v>
      </c>
      <c r="G23" s="164" t="s">
        <v>39</v>
      </c>
      <c r="H23" s="165" t="s">
        <v>42</v>
      </c>
      <c r="I23" s="165" t="s">
        <v>43</v>
      </c>
      <c r="J23" s="169">
        <v>7.8</v>
      </c>
      <c r="K23" s="169">
        <v>9.77</v>
      </c>
      <c r="L23" s="166"/>
      <c r="M23" s="162">
        <v>40.78</v>
      </c>
      <c r="N23" s="167">
        <f t="shared" si="0"/>
        <v>244.68</v>
      </c>
      <c r="O23" s="60"/>
    </row>
    <row r="24" spans="1:19" ht="28.5">
      <c r="A24" s="1"/>
      <c r="B24" s="1"/>
      <c r="C24" s="1"/>
      <c r="D24" s="168">
        <v>8064578</v>
      </c>
      <c r="E24" s="163">
        <v>2</v>
      </c>
      <c r="F24" s="156" t="s">
        <v>29</v>
      </c>
      <c r="G24" s="164" t="s">
        <v>40</v>
      </c>
      <c r="H24" s="165" t="s">
        <v>42</v>
      </c>
      <c r="I24" s="165" t="s">
        <v>43</v>
      </c>
      <c r="J24" s="169">
        <v>42.1</v>
      </c>
      <c r="K24" s="169">
        <v>52.5</v>
      </c>
      <c r="L24" s="166"/>
      <c r="M24" s="162">
        <v>995.62</v>
      </c>
      <c r="N24" s="167">
        <f t="shared" si="0"/>
        <v>1991.24</v>
      </c>
      <c r="O24" s="60"/>
    </row>
    <row r="25" spans="1:19" ht="28.5">
      <c r="A25" s="1"/>
      <c r="B25" s="1"/>
      <c r="C25" s="1"/>
      <c r="D25" s="168">
        <v>8041872</v>
      </c>
      <c r="E25" s="163">
        <v>2</v>
      </c>
      <c r="F25" s="156" t="s">
        <v>29</v>
      </c>
      <c r="G25" s="164" t="s">
        <v>41</v>
      </c>
      <c r="H25" s="165" t="s">
        <v>42</v>
      </c>
      <c r="I25" s="165" t="s">
        <v>43</v>
      </c>
      <c r="J25" s="169">
        <v>0.8</v>
      </c>
      <c r="K25" s="169">
        <v>1</v>
      </c>
      <c r="L25" s="166"/>
      <c r="M25" s="162">
        <v>1279.3900000000001</v>
      </c>
      <c r="N25" s="167">
        <f t="shared" si="0"/>
        <v>2558.7800000000002</v>
      </c>
      <c r="O25" s="60"/>
    </row>
    <row r="26" spans="1:19" ht="28.5">
      <c r="A26" s="1"/>
      <c r="B26" s="1"/>
      <c r="C26" s="1"/>
      <c r="D26" s="156"/>
      <c r="E26" s="156"/>
      <c r="F26" s="156"/>
      <c r="G26" s="157"/>
      <c r="H26" s="158"/>
      <c r="I26" s="158"/>
      <c r="J26" s="159"/>
      <c r="K26" s="159"/>
      <c r="L26" s="160"/>
      <c r="M26" s="161"/>
      <c r="N26" s="156"/>
      <c r="O26" s="60"/>
    </row>
    <row r="27" spans="1:19" ht="26.25">
      <c r="A27" s="1"/>
      <c r="B27" s="1"/>
      <c r="C27" s="1"/>
      <c r="D27" s="61"/>
      <c r="E27" s="61"/>
      <c r="F27" s="61"/>
      <c r="G27" s="62"/>
      <c r="H27" s="63"/>
      <c r="I27" s="63"/>
      <c r="J27" s="63"/>
      <c r="K27" s="63"/>
      <c r="L27" s="64"/>
      <c r="M27" s="65"/>
      <c r="N27" s="66"/>
    </row>
    <row r="28" spans="1:19" ht="27" thickBot="1">
      <c r="A28" s="1"/>
      <c r="B28" s="1"/>
      <c r="C28" s="1"/>
      <c r="D28" s="61"/>
      <c r="E28" s="61"/>
      <c r="F28" s="61"/>
      <c r="G28" s="67" t="s">
        <v>44</v>
      </c>
      <c r="H28" s="68"/>
      <c r="I28" s="68"/>
      <c r="J28" s="68"/>
      <c r="K28" s="69"/>
      <c r="L28" s="64"/>
      <c r="M28" s="65"/>
      <c r="N28" s="66"/>
    </row>
    <row r="29" spans="1:19" ht="28.5" thickBot="1">
      <c r="A29" s="1"/>
      <c r="B29" s="1"/>
      <c r="C29" s="1"/>
      <c r="D29" s="61"/>
      <c r="E29" s="61"/>
      <c r="F29" s="61"/>
      <c r="G29" s="70"/>
      <c r="H29" s="71"/>
      <c r="I29" s="71"/>
      <c r="J29" s="71"/>
      <c r="K29" s="72"/>
      <c r="L29" s="73"/>
      <c r="M29" s="74"/>
      <c r="N29" s="75"/>
    </row>
    <row r="30" spans="1:19" ht="25.5" thickBot="1">
      <c r="A30" s="1"/>
      <c r="B30" s="1"/>
      <c r="C30" s="1"/>
      <c r="D30" s="76"/>
      <c r="E30" s="76"/>
      <c r="F30" s="76"/>
      <c r="G30" s="77"/>
      <c r="H30" s="78"/>
      <c r="I30" s="78"/>
      <c r="J30" s="78"/>
      <c r="K30" s="79"/>
      <c r="L30" s="80"/>
      <c r="M30" s="74"/>
      <c r="N30" s="75"/>
    </row>
    <row r="31" spans="1:19" ht="39.75" customHeight="1" thickBot="1">
      <c r="A31" s="1"/>
      <c r="B31" s="1"/>
      <c r="C31" s="1"/>
      <c r="D31" s="81"/>
      <c r="E31" s="82"/>
      <c r="F31" s="82"/>
      <c r="G31" s="83" t="s">
        <v>14</v>
      </c>
      <c r="H31" s="84"/>
      <c r="I31" s="84"/>
      <c r="J31" s="84"/>
      <c r="K31" s="72"/>
      <c r="L31" s="73"/>
      <c r="M31" s="85"/>
      <c r="N31" s="86">
        <f>SUM(N19:N30)</f>
        <v>20167.960000000003</v>
      </c>
    </row>
    <row r="32" spans="1:19" ht="27.75" thickBot="1">
      <c r="A32" s="1"/>
      <c r="B32" s="1"/>
      <c r="C32" s="1"/>
      <c r="D32" s="81"/>
      <c r="E32" s="81"/>
      <c r="F32" s="81"/>
      <c r="G32" s="87"/>
      <c r="H32" s="88"/>
      <c r="I32" s="88"/>
      <c r="J32" s="88"/>
      <c r="K32" s="89"/>
      <c r="L32" s="90"/>
      <c r="M32" s="85"/>
      <c r="N32" s="75"/>
      <c r="O32" s="91"/>
      <c r="P32" s="91"/>
      <c r="Q32" s="92"/>
      <c r="R32" s="92"/>
      <c r="S32" s="91"/>
    </row>
    <row r="33" spans="1:19" ht="27.75">
      <c r="A33" s="1"/>
      <c r="B33" s="1"/>
      <c r="C33" s="1"/>
      <c r="D33" s="93"/>
      <c r="E33" s="93"/>
      <c r="F33" s="93"/>
      <c r="G33" s="178" t="s">
        <v>28</v>
      </c>
      <c r="H33" s="94"/>
      <c r="I33" s="94"/>
      <c r="J33" s="94"/>
      <c r="K33" s="95"/>
      <c r="L33" s="96"/>
      <c r="M33" s="97"/>
      <c r="N33" s="180">
        <v>1800</v>
      </c>
      <c r="O33" s="91"/>
      <c r="P33" s="91"/>
      <c r="Q33" s="92"/>
      <c r="R33" s="92"/>
      <c r="S33" s="91"/>
    </row>
    <row r="34" spans="1:19" ht="34.5" customHeight="1" thickBot="1">
      <c r="A34" s="1"/>
      <c r="B34" s="1"/>
      <c r="C34" s="1"/>
      <c r="D34" s="93"/>
      <c r="E34" s="93"/>
      <c r="F34" s="93"/>
      <c r="G34" s="179"/>
      <c r="H34" s="94"/>
      <c r="I34" s="94"/>
      <c r="J34" s="94"/>
      <c r="K34" s="95"/>
      <c r="L34" s="96"/>
      <c r="M34" s="97"/>
      <c r="N34" s="181"/>
      <c r="O34" s="91"/>
      <c r="P34" s="91"/>
      <c r="Q34" s="92"/>
      <c r="R34" s="92"/>
      <c r="S34" s="91"/>
    </row>
    <row r="35" spans="1:19" ht="34.5" customHeight="1">
      <c r="A35" s="1"/>
      <c r="B35" s="1"/>
      <c r="C35" s="1"/>
      <c r="D35" s="93"/>
      <c r="E35" s="93"/>
      <c r="F35" s="93"/>
      <c r="G35" s="98" t="s">
        <v>15</v>
      </c>
      <c r="H35" s="99"/>
      <c r="I35" s="99"/>
      <c r="J35" s="99"/>
      <c r="K35" s="100"/>
      <c r="L35" s="101"/>
      <c r="M35" s="85"/>
      <c r="N35" s="180">
        <f>SUM(N31:N34)</f>
        <v>21967.960000000003</v>
      </c>
      <c r="O35" s="91"/>
      <c r="P35" s="91"/>
      <c r="Q35" s="92"/>
      <c r="R35" s="92"/>
      <c r="S35" s="91"/>
    </row>
    <row r="36" spans="1:19" ht="34.5" customHeight="1" thickBot="1">
      <c r="A36" s="1"/>
      <c r="B36" s="1"/>
      <c r="C36" s="1"/>
      <c r="D36" s="93"/>
      <c r="E36" s="93"/>
      <c r="F36" s="93"/>
      <c r="G36" s="102"/>
      <c r="H36" s="99"/>
      <c r="I36" s="99"/>
      <c r="J36" s="99"/>
      <c r="K36" s="100"/>
      <c r="L36" s="101"/>
      <c r="M36" s="85"/>
      <c r="N36" s="181"/>
      <c r="O36" s="91"/>
      <c r="P36" s="91"/>
      <c r="Q36" s="92"/>
      <c r="R36" s="92"/>
      <c r="S36" s="91"/>
    </row>
    <row r="37" spans="1:19" ht="26.25">
      <c r="A37" s="1"/>
      <c r="B37" s="1"/>
      <c r="C37" s="1"/>
      <c r="D37" s="103"/>
      <c r="E37" s="103"/>
      <c r="F37" s="103"/>
      <c r="G37" s="104" t="s">
        <v>26</v>
      </c>
      <c r="H37" s="104"/>
      <c r="I37" s="104"/>
      <c r="J37" s="104"/>
      <c r="K37" s="105"/>
      <c r="L37" s="103"/>
      <c r="M37" s="58"/>
      <c r="N37" s="106"/>
      <c r="O37" s="91"/>
      <c r="P37" s="91"/>
      <c r="Q37" s="92"/>
      <c r="R37" s="92"/>
      <c r="S37" s="91"/>
    </row>
    <row r="38" spans="1:19" ht="26.25">
      <c r="A38" s="1"/>
      <c r="B38" s="1"/>
      <c r="C38" s="1"/>
      <c r="D38" s="103"/>
      <c r="E38" s="103"/>
      <c r="F38" s="103"/>
      <c r="G38" s="104"/>
      <c r="H38" s="104"/>
      <c r="I38" s="104"/>
      <c r="J38" s="104"/>
      <c r="K38" s="107"/>
      <c r="L38" s="108"/>
      <c r="M38" s="58"/>
      <c r="N38" s="106"/>
      <c r="O38" s="91"/>
      <c r="P38" s="91"/>
      <c r="Q38" s="92"/>
      <c r="R38" s="92"/>
      <c r="S38" s="91"/>
    </row>
    <row r="39" spans="1:19" ht="26.25">
      <c r="A39" s="1"/>
      <c r="B39" s="1"/>
      <c r="C39" s="1"/>
      <c r="D39" s="109"/>
      <c r="E39" s="109"/>
      <c r="F39" s="109"/>
      <c r="G39" s="104" t="s">
        <v>23</v>
      </c>
      <c r="H39" s="104"/>
      <c r="I39" s="104"/>
      <c r="J39" s="104"/>
      <c r="K39" s="107"/>
      <c r="L39" s="108"/>
      <c r="M39" s="58"/>
      <c r="N39" s="59"/>
    </row>
    <row r="40" spans="1:19" ht="26.25">
      <c r="A40" s="1"/>
      <c r="B40" s="1"/>
      <c r="C40" s="1"/>
      <c r="D40" s="109"/>
      <c r="E40" s="109"/>
      <c r="F40" s="109"/>
      <c r="G40" s="104" t="s">
        <v>24</v>
      </c>
      <c r="H40" s="104"/>
      <c r="I40" s="104"/>
      <c r="J40" s="104"/>
      <c r="K40" s="107"/>
      <c r="L40" s="108"/>
      <c r="M40" s="58"/>
      <c r="N40" s="106"/>
    </row>
    <row r="41" spans="1:19" ht="26.25">
      <c r="A41" s="1"/>
      <c r="B41" s="1"/>
      <c r="C41" s="1"/>
      <c r="D41" s="109"/>
      <c r="E41" s="109"/>
      <c r="F41" s="109"/>
      <c r="G41" s="104"/>
      <c r="H41" s="110"/>
      <c r="I41" s="110"/>
      <c r="J41" s="110"/>
      <c r="K41" s="111"/>
      <c r="L41" s="112"/>
      <c r="M41" s="58"/>
      <c r="N41" s="59"/>
    </row>
    <row r="42" spans="1:19" ht="26.25">
      <c r="A42" s="1"/>
      <c r="B42" s="1"/>
      <c r="C42" s="1"/>
      <c r="D42" s="109"/>
      <c r="E42" s="109"/>
      <c r="F42" s="109"/>
      <c r="G42" s="110" t="s">
        <v>45</v>
      </c>
      <c r="H42" s="110"/>
      <c r="I42" s="110"/>
      <c r="J42" s="110"/>
      <c r="K42" s="111"/>
      <c r="L42" s="112"/>
      <c r="M42" s="58"/>
      <c r="N42" s="59"/>
    </row>
    <row r="43" spans="1:19" ht="26.25">
      <c r="A43" s="1"/>
      <c r="B43" s="1"/>
      <c r="C43" s="1"/>
      <c r="D43" s="109"/>
      <c r="E43" s="109"/>
      <c r="F43" s="109"/>
      <c r="G43" s="110" t="s">
        <v>46</v>
      </c>
      <c r="H43" s="104"/>
      <c r="I43" s="104"/>
      <c r="J43" s="104"/>
      <c r="K43" s="107"/>
      <c r="L43" s="108"/>
      <c r="M43" s="58"/>
      <c r="N43" s="113"/>
    </row>
    <row r="44" spans="1:19" ht="26.25">
      <c r="A44" s="1"/>
      <c r="B44" s="1"/>
      <c r="C44" s="1"/>
      <c r="D44" s="109"/>
      <c r="E44" s="109"/>
      <c r="F44" s="109"/>
      <c r="G44" s="104" t="s">
        <v>22</v>
      </c>
      <c r="H44" s="104"/>
      <c r="I44" s="104"/>
      <c r="J44" s="104"/>
      <c r="K44" s="107"/>
      <c r="L44" s="108"/>
      <c r="M44" s="58"/>
      <c r="N44" s="113"/>
    </row>
    <row r="45" spans="1:19" ht="26.25">
      <c r="A45" s="1"/>
      <c r="B45" s="1"/>
      <c r="C45" s="1"/>
      <c r="D45" s="109"/>
      <c r="E45" s="109"/>
      <c r="F45" s="109"/>
      <c r="G45" s="104" t="s">
        <v>31</v>
      </c>
      <c r="H45" s="104"/>
      <c r="I45" s="104"/>
      <c r="J45" s="104"/>
      <c r="K45" s="107"/>
      <c r="L45" s="108"/>
      <c r="M45" s="58"/>
      <c r="N45" s="113"/>
    </row>
    <row r="46" spans="1:19" ht="26.25">
      <c r="A46" s="1"/>
      <c r="B46" s="1"/>
      <c r="C46" s="1"/>
      <c r="D46" s="109"/>
      <c r="E46" s="109"/>
      <c r="F46" s="109"/>
      <c r="G46" s="104" t="s">
        <v>16</v>
      </c>
      <c r="H46" s="114"/>
      <c r="I46" s="114"/>
      <c r="J46" s="114"/>
      <c r="K46" s="107"/>
      <c r="L46" s="108"/>
      <c r="M46" s="58"/>
      <c r="N46" s="113"/>
    </row>
    <row r="47" spans="1:19" ht="26.25">
      <c r="A47" s="1"/>
      <c r="B47" s="1"/>
      <c r="C47" s="1"/>
      <c r="D47" s="109"/>
      <c r="E47" s="109"/>
      <c r="F47" s="109"/>
      <c r="G47" s="114" t="s">
        <v>17</v>
      </c>
      <c r="H47" s="114"/>
      <c r="I47" s="114"/>
      <c r="J47" s="114"/>
      <c r="K47" s="107"/>
      <c r="L47" s="108"/>
      <c r="M47" s="58"/>
      <c r="N47" s="113"/>
    </row>
    <row r="48" spans="1:19" ht="27" thickBot="1">
      <c r="A48" s="1"/>
      <c r="B48" s="1"/>
      <c r="C48" s="1"/>
      <c r="D48" s="116"/>
      <c r="E48" s="117"/>
      <c r="F48" s="117"/>
      <c r="G48" s="115" t="s">
        <v>18</v>
      </c>
      <c r="H48" s="118"/>
      <c r="I48" s="118"/>
      <c r="J48" s="118"/>
      <c r="K48" s="119"/>
      <c r="L48" s="120"/>
      <c r="M48" s="58"/>
      <c r="N48" s="113"/>
    </row>
    <row r="49" spans="1:14" ht="15.75" thickBot="1">
      <c r="A49" s="1"/>
      <c r="B49" s="1"/>
      <c r="C49" s="1"/>
      <c r="D49" s="116"/>
      <c r="E49" s="117"/>
      <c r="F49" s="117"/>
      <c r="G49" s="121"/>
      <c r="H49" s="117"/>
      <c r="I49" s="117"/>
      <c r="J49" s="117"/>
      <c r="K49" s="122"/>
      <c r="L49" s="123"/>
      <c r="M49" s="58"/>
      <c r="N49" s="113"/>
    </row>
    <row r="50" spans="1:14" ht="30.75" thickBot="1">
      <c r="A50" s="1"/>
      <c r="B50" s="1"/>
      <c r="C50" s="1"/>
      <c r="D50" s="109"/>
      <c r="E50" s="109"/>
      <c r="F50" s="109"/>
      <c r="G50" s="124" t="s">
        <v>30</v>
      </c>
      <c r="H50" s="125"/>
      <c r="I50" s="125"/>
      <c r="J50" s="125"/>
      <c r="K50" s="126"/>
      <c r="L50" s="127"/>
      <c r="M50" s="128"/>
      <c r="N50" s="129"/>
    </row>
    <row r="51" spans="1:14" ht="15.75" thickBot="1">
      <c r="A51" s="1"/>
      <c r="B51" s="1"/>
      <c r="C51" s="1"/>
      <c r="D51" s="116"/>
      <c r="E51" s="117"/>
      <c r="F51" s="117"/>
      <c r="G51" s="130"/>
      <c r="H51" s="131"/>
      <c r="I51" s="131"/>
      <c r="J51" s="131"/>
      <c r="K51" s="132"/>
      <c r="L51" s="133"/>
      <c r="M51" s="134"/>
      <c r="N51" s="135"/>
    </row>
    <row r="52" spans="1:14" ht="18">
      <c r="A52" s="1"/>
      <c r="B52" s="1"/>
      <c r="C52" s="1"/>
      <c r="D52" s="109"/>
      <c r="E52" s="109"/>
      <c r="F52" s="109"/>
      <c r="G52" s="182" t="s">
        <v>19</v>
      </c>
      <c r="H52" s="136"/>
      <c r="I52" s="136"/>
      <c r="J52" s="136"/>
      <c r="K52" s="136"/>
      <c r="L52" s="137"/>
      <c r="M52" s="134"/>
      <c r="N52" s="135"/>
    </row>
    <row r="53" spans="1:14" ht="18.75" thickBot="1">
      <c r="A53" s="1"/>
      <c r="B53" s="1"/>
      <c r="C53" s="1"/>
      <c r="D53" s="138"/>
      <c r="E53" s="109"/>
      <c r="F53" s="109"/>
      <c r="G53" s="183"/>
      <c r="H53" s="136"/>
      <c r="I53" s="136"/>
      <c r="J53" s="136"/>
      <c r="K53" s="136"/>
      <c r="L53" s="137"/>
      <c r="M53" s="134"/>
      <c r="N53" s="135"/>
    </row>
    <row r="54" spans="1:14" ht="21" thickBot="1">
      <c r="A54" s="1"/>
      <c r="B54" s="1"/>
      <c r="C54" s="1"/>
      <c r="D54" s="138"/>
      <c r="E54" s="109"/>
      <c r="F54" s="109"/>
      <c r="G54" s="139" t="s">
        <v>20</v>
      </c>
      <c r="H54" s="140"/>
      <c r="I54" s="140"/>
      <c r="J54" s="140"/>
      <c r="K54" s="141"/>
      <c r="L54" s="142"/>
      <c r="M54" s="134"/>
      <c r="N54" s="135"/>
    </row>
    <row r="55" spans="1:14" ht="20.25">
      <c r="A55" s="1"/>
      <c r="B55" s="1"/>
      <c r="C55" s="1"/>
      <c r="D55" s="138"/>
      <c r="E55" s="109"/>
      <c r="F55" s="109"/>
      <c r="G55" s="173" t="s">
        <v>21</v>
      </c>
      <c r="H55" s="143"/>
      <c r="I55" s="143"/>
      <c r="J55" s="143"/>
      <c r="K55" s="144"/>
      <c r="L55" s="145"/>
      <c r="M55" s="134"/>
      <c r="N55" s="135"/>
    </row>
    <row r="56" spans="1:14" ht="20.25">
      <c r="A56" s="1"/>
      <c r="B56" s="1"/>
      <c r="C56" s="1"/>
      <c r="D56" s="138"/>
      <c r="E56" s="109"/>
      <c r="F56" s="109"/>
      <c r="G56" s="174"/>
      <c r="H56" s="143"/>
      <c r="I56" s="143"/>
      <c r="J56" s="143"/>
      <c r="K56" s="144"/>
      <c r="L56" s="145"/>
      <c r="M56" s="134"/>
      <c r="N56" s="135"/>
    </row>
    <row r="57" spans="1:14" ht="20.25">
      <c r="A57" s="1"/>
      <c r="B57" s="1"/>
      <c r="C57" s="1"/>
      <c r="D57" s="138"/>
      <c r="E57" s="109"/>
      <c r="F57" s="109"/>
      <c r="G57" s="174"/>
      <c r="H57" s="143"/>
      <c r="I57" s="143"/>
      <c r="J57" s="143"/>
      <c r="K57" s="144"/>
      <c r="L57" s="145"/>
      <c r="M57" s="134"/>
      <c r="N57" s="135"/>
    </row>
    <row r="58" spans="1:14" ht="21" thickBot="1">
      <c r="A58" s="1"/>
      <c r="B58" s="1"/>
      <c r="C58" s="1"/>
      <c r="D58" s="146"/>
      <c r="E58" s="147"/>
      <c r="F58" s="147"/>
      <c r="G58" s="175"/>
      <c r="H58" s="148"/>
      <c r="I58" s="148"/>
      <c r="J58" s="148"/>
      <c r="K58" s="149"/>
      <c r="L58" s="150"/>
      <c r="M58" s="151"/>
      <c r="N58" s="152"/>
    </row>
  </sheetData>
  <mergeCells count="14">
    <mergeCell ref="F11:J11"/>
    <mergeCell ref="D13:G13"/>
    <mergeCell ref="G16:G17"/>
    <mergeCell ref="H16:H17"/>
    <mergeCell ref="I16:I17"/>
    <mergeCell ref="J16:J17"/>
    <mergeCell ref="E16:F17"/>
    <mergeCell ref="D16:D17"/>
    <mergeCell ref="G55:G58"/>
    <mergeCell ref="K16:K17"/>
    <mergeCell ref="G33:G34"/>
    <mergeCell ref="N33:N34"/>
    <mergeCell ref="N35:N36"/>
    <mergeCell ref="G52:G53"/>
  </mergeCells>
  <pageMargins left="0.17" right="0.17" top="1" bottom="1" header="0.5" footer="0.5"/>
  <pageSetup paperSize="9" scale="22" orientation="portrait" r:id="rId1"/>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3</xdr:col>
                <xdr:colOff>219075</xdr:colOff>
                <xdr:row>0</xdr:row>
                <xdr:rowOff>85725</xdr:rowOff>
              </from>
              <to>
                <xdr:col>4</xdr:col>
                <xdr:colOff>0</xdr:colOff>
                <xdr:row>3</xdr:row>
                <xdr:rowOff>114300</xdr:rowOff>
              </to>
            </anchor>
          </objectPr>
        </oleObject>
      </mc:Choice>
      <mc:Fallback>
        <oleObject progId="Word.Picture.8"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30"/>
  <sheetViews>
    <sheetView topLeftCell="A16" workbookViewId="0">
      <selection activeCell="K33" sqref="K33"/>
    </sheetView>
  </sheetViews>
  <sheetFormatPr defaultRowHeight="15"/>
  <sheetData>
    <row r="2" spans="2:3">
      <c r="B2" s="7"/>
      <c r="C2" s="7"/>
    </row>
    <row r="3" spans="2:3">
      <c r="B3" s="7"/>
      <c r="C3" s="7"/>
    </row>
    <row r="8" spans="2:3">
      <c r="B8" s="7"/>
      <c r="C8" s="7"/>
    </row>
    <row r="9" spans="2:3">
      <c r="C9" s="7"/>
    </row>
    <row r="10" spans="2:3">
      <c r="C10" s="7"/>
    </row>
    <row r="11" spans="2:3">
      <c r="C11" s="7"/>
    </row>
    <row r="12" spans="2:3">
      <c r="C12" s="7"/>
    </row>
    <row r="13" spans="2:3">
      <c r="B13" s="7"/>
      <c r="C13" s="7"/>
    </row>
    <row r="14" spans="2:3">
      <c r="B14" s="7"/>
      <c r="C14" s="7"/>
    </row>
    <row r="15" spans="2:3">
      <c r="B15" s="7"/>
      <c r="C15" s="7"/>
    </row>
    <row r="16" spans="2:3">
      <c r="B16" s="7"/>
      <c r="C16" s="7"/>
    </row>
    <row r="18" spans="2:3">
      <c r="C18" s="7"/>
    </row>
    <row r="21" spans="2:3">
      <c r="B21" s="7"/>
      <c r="C21" s="7"/>
    </row>
    <row r="22" spans="2:3">
      <c r="B22" s="7"/>
      <c r="C22" s="7"/>
    </row>
    <row r="29" spans="2:3">
      <c r="B29" s="7"/>
      <c r="C29" s="7"/>
    </row>
    <row r="30" spans="2:3">
      <c r="B30" s="7"/>
      <c r="C30"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72"/>
  <sheetViews>
    <sheetView workbookViewId="0">
      <selection activeCell="A2" sqref="A2:B14"/>
    </sheetView>
  </sheetViews>
  <sheetFormatPr defaultRowHeight="15"/>
  <cols>
    <col min="2" max="5" width="29.42578125" customWidth="1"/>
  </cols>
  <sheetData>
    <row r="2" spans="1:2">
      <c r="A2">
        <v>8063407</v>
      </c>
      <c r="B2">
        <v>173.39</v>
      </c>
    </row>
    <row r="3" spans="1:2">
      <c r="A3">
        <v>8063431</v>
      </c>
      <c r="B3" s="7">
        <v>1374.44</v>
      </c>
    </row>
    <row r="4" spans="1:2">
      <c r="A4">
        <v>8016271</v>
      </c>
      <c r="B4">
        <v>3.5</v>
      </c>
    </row>
    <row r="5" spans="1:2">
      <c r="A5">
        <v>8016272</v>
      </c>
      <c r="B5">
        <v>4.1500000000000004</v>
      </c>
    </row>
    <row r="6" spans="1:2">
      <c r="A6">
        <v>8014744</v>
      </c>
      <c r="B6">
        <v>30.66</v>
      </c>
    </row>
    <row r="7" spans="1:2">
      <c r="A7">
        <v>8014720</v>
      </c>
      <c r="B7">
        <v>54.08</v>
      </c>
    </row>
    <row r="8" spans="1:2">
      <c r="A8">
        <v>8066668</v>
      </c>
      <c r="B8">
        <v>324.85000000000002</v>
      </c>
    </row>
    <row r="9" spans="1:2">
      <c r="A9">
        <v>8066667</v>
      </c>
      <c r="B9">
        <v>355.33</v>
      </c>
    </row>
    <row r="10" spans="1:2">
      <c r="A10">
        <v>8061731</v>
      </c>
      <c r="B10">
        <v>40.81</v>
      </c>
    </row>
    <row r="11" spans="1:2">
      <c r="A11">
        <v>8061732</v>
      </c>
      <c r="B11">
        <v>16.329999999999998</v>
      </c>
    </row>
    <row r="12" spans="1:2">
      <c r="A12">
        <v>8059970</v>
      </c>
      <c r="B12" s="7">
        <v>1748.9</v>
      </c>
    </row>
    <row r="13" spans="1:2">
      <c r="A13">
        <v>8059971</v>
      </c>
      <c r="B13">
        <v>223.75</v>
      </c>
    </row>
    <row r="14" spans="1:2">
      <c r="A14">
        <v>8059972</v>
      </c>
      <c r="B14">
        <v>223.75</v>
      </c>
    </row>
    <row r="15" spans="1:2">
      <c r="A15">
        <v>8056594</v>
      </c>
    </row>
    <row r="16" spans="1:2">
      <c r="A16">
        <v>8056609</v>
      </c>
    </row>
    <row r="17" spans="1:1">
      <c r="A17">
        <v>8056610</v>
      </c>
    </row>
    <row r="18" spans="1:1">
      <c r="A18">
        <v>8056614</v>
      </c>
    </row>
    <row r="19" spans="1:1">
      <c r="A19">
        <v>8056393</v>
      </c>
    </row>
    <row r="20" spans="1:1">
      <c r="A20">
        <v>8056394</v>
      </c>
    </row>
    <row r="21" spans="1:1">
      <c r="A21">
        <v>8056395</v>
      </c>
    </row>
    <row r="22" spans="1:1">
      <c r="A22">
        <v>8056624</v>
      </c>
    </row>
    <row r="23" spans="1:1">
      <c r="A23">
        <v>8032583</v>
      </c>
    </row>
    <row r="24" spans="1:1">
      <c r="A24">
        <v>8030281</v>
      </c>
    </row>
    <row r="25" spans="1:1">
      <c r="A25">
        <v>8050342</v>
      </c>
    </row>
    <row r="26" spans="1:1">
      <c r="A26">
        <v>8039148</v>
      </c>
    </row>
    <row r="27" spans="1:1">
      <c r="A27">
        <v>8039181</v>
      </c>
    </row>
    <row r="28" spans="1:1">
      <c r="A28">
        <v>8062413</v>
      </c>
    </row>
    <row r="29" spans="1:1">
      <c r="A29">
        <v>8062414</v>
      </c>
    </row>
    <row r="30" spans="1:1">
      <c r="A30">
        <v>8062425</v>
      </c>
    </row>
    <row r="31" spans="1:1">
      <c r="A31">
        <v>8062416</v>
      </c>
    </row>
    <row r="32" spans="1:1">
      <c r="A32">
        <v>8062418</v>
      </c>
    </row>
    <row r="33" spans="1:1">
      <c r="A33">
        <v>8062417</v>
      </c>
    </row>
    <row r="34" spans="1:1">
      <c r="A34">
        <v>8062419</v>
      </c>
    </row>
    <row r="35" spans="1:1">
      <c r="A35">
        <v>8062421</v>
      </c>
    </row>
    <row r="36" spans="1:1">
      <c r="A36">
        <v>8062422</v>
      </c>
    </row>
    <row r="37" spans="1:1">
      <c r="A37">
        <v>8040314</v>
      </c>
    </row>
    <row r="38" spans="1:1">
      <c r="A38">
        <v>8063117</v>
      </c>
    </row>
    <row r="39" spans="1:1">
      <c r="A39">
        <v>8062233</v>
      </c>
    </row>
    <row r="40" spans="1:1">
      <c r="A40">
        <v>8062235</v>
      </c>
    </row>
    <row r="41" spans="1:1">
      <c r="A41">
        <v>8038382</v>
      </c>
    </row>
    <row r="42" spans="1:1">
      <c r="A42">
        <v>8043901</v>
      </c>
    </row>
    <row r="43" spans="1:1">
      <c r="A43">
        <v>8058460</v>
      </c>
    </row>
    <row r="44" spans="1:1">
      <c r="A44">
        <v>8062234</v>
      </c>
    </row>
    <row r="45" spans="1:1">
      <c r="A45">
        <v>8036336</v>
      </c>
    </row>
    <row r="46" spans="1:1">
      <c r="A46">
        <v>8023881</v>
      </c>
    </row>
    <row r="47" spans="1:1">
      <c r="A47">
        <v>8059695</v>
      </c>
    </row>
    <row r="48" spans="1:1">
      <c r="A48">
        <v>8059693</v>
      </c>
    </row>
    <row r="49" spans="1:1">
      <c r="A49">
        <v>8036134</v>
      </c>
    </row>
    <row r="50" spans="1:1">
      <c r="A50">
        <v>8036135</v>
      </c>
    </row>
    <row r="51" spans="1:1">
      <c r="A51">
        <v>8056834</v>
      </c>
    </row>
    <row r="52" spans="1:1">
      <c r="A52">
        <v>8056832</v>
      </c>
    </row>
    <row r="53" spans="1:1">
      <c r="A53">
        <v>8056824</v>
      </c>
    </row>
    <row r="54" spans="1:1">
      <c r="A54">
        <v>8056823</v>
      </c>
    </row>
    <row r="55" spans="1:1">
      <c r="A55">
        <v>8053246</v>
      </c>
    </row>
    <row r="56" spans="1:1">
      <c r="A56">
        <v>8053249</v>
      </c>
    </row>
    <row r="57" spans="1:1">
      <c r="A57">
        <v>8053248</v>
      </c>
    </row>
    <row r="58" spans="1:1">
      <c r="A58">
        <v>8053304</v>
      </c>
    </row>
    <row r="59" spans="1:1">
      <c r="A59">
        <v>8058989</v>
      </c>
    </row>
    <row r="60" spans="1:1">
      <c r="A60">
        <v>8045013</v>
      </c>
    </row>
    <row r="61" spans="1:1">
      <c r="A61">
        <v>8059488</v>
      </c>
    </row>
    <row r="62" spans="1:1">
      <c r="A62">
        <v>8059489</v>
      </c>
    </row>
    <row r="63" spans="1:1">
      <c r="A63">
        <v>8059490</v>
      </c>
    </row>
    <row r="64" spans="1:1">
      <c r="A64">
        <v>8059486</v>
      </c>
    </row>
    <row r="65" spans="1:1">
      <c r="A65">
        <v>8059487</v>
      </c>
    </row>
    <row r="66" spans="1:1">
      <c r="A66">
        <v>8059564</v>
      </c>
    </row>
    <row r="67" spans="1:1">
      <c r="A67">
        <v>8059484</v>
      </c>
    </row>
    <row r="68" spans="1:1">
      <c r="A68">
        <v>8059561</v>
      </c>
    </row>
    <row r="69" spans="1:1">
      <c r="A69">
        <v>8059562</v>
      </c>
    </row>
    <row r="70" spans="1:1">
      <c r="A70">
        <v>8059566</v>
      </c>
    </row>
    <row r="71" spans="1:1">
      <c r="A71">
        <v>8059485</v>
      </c>
    </row>
    <row r="72" spans="1:1">
      <c r="A72">
        <v>8053229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Sayfa1</vt:lpstr>
      <vt:lpstr>Sayfa2</vt:lpstr>
      <vt:lpstr>Sayfa3</vt:lpstr>
      <vt:lpstr>Sayfa1!Print_Area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Tahmaz</dc:creator>
  <cp:lastModifiedBy>Fazel zohrabpour</cp:lastModifiedBy>
  <cp:lastPrinted>2018-01-31T14:54:16Z</cp:lastPrinted>
  <dcterms:created xsi:type="dcterms:W3CDTF">2014-11-06T13:50:23Z</dcterms:created>
  <dcterms:modified xsi:type="dcterms:W3CDTF">2018-07-19T14:05:35Z</dcterms:modified>
</cp:coreProperties>
</file>