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Project\doc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/>
  <c r="C4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</calcChain>
</file>

<file path=xl/sharedStrings.xml><?xml version="1.0" encoding="utf-8"?>
<sst xmlns="http://schemas.openxmlformats.org/spreadsheetml/2006/main" count="8" uniqueCount="8">
  <si>
    <t>Temperature</t>
  </si>
  <si>
    <t>Resistance</t>
  </si>
  <si>
    <t>Voltage</t>
  </si>
  <si>
    <t>R1</t>
  </si>
  <si>
    <t>R2</t>
  </si>
  <si>
    <t>Vref</t>
  </si>
  <si>
    <t>ADC_Factor</t>
  </si>
  <si>
    <t>ADC_out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</si>
</sst>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-ADC output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9477274715660542"/>
                  <c:y val="-9.071328489953792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Sheet1!$H$2:$H$60</c:f>
              <c:numCache>
                <c:formatCode>General</c:formatCode>
                <c:ptCount val="59"/>
                <c:pt idx="0">
                  <c:v>169</c:v>
                </c:pt>
                <c:pt idx="1">
                  <c:v>177</c:v>
                </c:pt>
                <c:pt idx="2">
                  <c:v>186</c:v>
                </c:pt>
                <c:pt idx="3">
                  <c:v>195</c:v>
                </c:pt>
                <c:pt idx="4">
                  <c:v>204</c:v>
                </c:pt>
                <c:pt idx="5">
                  <c:v>214</c:v>
                </c:pt>
                <c:pt idx="6">
                  <c:v>224</c:v>
                </c:pt>
                <c:pt idx="7">
                  <c:v>235</c:v>
                </c:pt>
                <c:pt idx="8">
                  <c:v>246</c:v>
                </c:pt>
                <c:pt idx="9">
                  <c:v>257</c:v>
                </c:pt>
                <c:pt idx="10">
                  <c:v>269</c:v>
                </c:pt>
                <c:pt idx="11">
                  <c:v>281</c:v>
                </c:pt>
                <c:pt idx="12">
                  <c:v>293</c:v>
                </c:pt>
                <c:pt idx="13">
                  <c:v>306</c:v>
                </c:pt>
                <c:pt idx="14">
                  <c:v>319</c:v>
                </c:pt>
                <c:pt idx="15">
                  <c:v>333</c:v>
                </c:pt>
                <c:pt idx="16">
                  <c:v>347</c:v>
                </c:pt>
                <c:pt idx="17">
                  <c:v>362</c:v>
                </c:pt>
                <c:pt idx="18">
                  <c:v>377</c:v>
                </c:pt>
                <c:pt idx="19">
                  <c:v>392</c:v>
                </c:pt>
                <c:pt idx="20">
                  <c:v>408</c:v>
                </c:pt>
                <c:pt idx="21">
                  <c:v>424</c:v>
                </c:pt>
                <c:pt idx="22">
                  <c:v>440</c:v>
                </c:pt>
                <c:pt idx="23">
                  <c:v>458</c:v>
                </c:pt>
                <c:pt idx="24">
                  <c:v>475</c:v>
                </c:pt>
                <c:pt idx="25">
                  <c:v>493</c:v>
                </c:pt>
                <c:pt idx="26">
                  <c:v>511</c:v>
                </c:pt>
                <c:pt idx="27">
                  <c:v>530</c:v>
                </c:pt>
                <c:pt idx="28">
                  <c:v>549</c:v>
                </c:pt>
                <c:pt idx="29">
                  <c:v>569</c:v>
                </c:pt>
                <c:pt idx="30">
                  <c:v>589</c:v>
                </c:pt>
                <c:pt idx="31">
                  <c:v>589</c:v>
                </c:pt>
                <c:pt idx="32">
                  <c:v>609</c:v>
                </c:pt>
                <c:pt idx="33">
                  <c:v>630</c:v>
                </c:pt>
                <c:pt idx="34">
                  <c:v>651</c:v>
                </c:pt>
                <c:pt idx="35">
                  <c:v>672</c:v>
                </c:pt>
                <c:pt idx="36">
                  <c:v>694</c:v>
                </c:pt>
                <c:pt idx="37">
                  <c:v>716</c:v>
                </c:pt>
                <c:pt idx="38">
                  <c:v>739</c:v>
                </c:pt>
                <c:pt idx="39">
                  <c:v>762</c:v>
                </c:pt>
                <c:pt idx="40">
                  <c:v>785</c:v>
                </c:pt>
                <c:pt idx="41">
                  <c:v>808</c:v>
                </c:pt>
                <c:pt idx="42">
                  <c:v>832</c:v>
                </c:pt>
                <c:pt idx="43">
                  <c:v>856</c:v>
                </c:pt>
                <c:pt idx="44">
                  <c:v>880</c:v>
                </c:pt>
                <c:pt idx="45">
                  <c:v>905</c:v>
                </c:pt>
                <c:pt idx="46">
                  <c:v>930</c:v>
                </c:pt>
                <c:pt idx="47">
                  <c:v>955</c:v>
                </c:pt>
                <c:pt idx="48">
                  <c:v>980</c:v>
                </c:pt>
                <c:pt idx="49">
                  <c:v>1005</c:v>
                </c:pt>
                <c:pt idx="50">
                  <c:v>1031</c:v>
                </c:pt>
                <c:pt idx="51">
                  <c:v>1056</c:v>
                </c:pt>
                <c:pt idx="52">
                  <c:v>1082</c:v>
                </c:pt>
                <c:pt idx="53">
                  <c:v>1108</c:v>
                </c:pt>
                <c:pt idx="54">
                  <c:v>1134</c:v>
                </c:pt>
                <c:pt idx="55">
                  <c:v>1186</c:v>
                </c:pt>
                <c:pt idx="56">
                  <c:v>1212</c:v>
                </c:pt>
                <c:pt idx="57">
                  <c:v>1239</c:v>
                </c:pt>
                <c:pt idx="58">
                  <c:v>1265</c:v>
                </c:pt>
              </c:numCache>
            </c:numRef>
          </c:xVal>
          <c:yVal>
            <c:numRef>
              <c:f>Sheet1!$A$2:$A$60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8C-429E-9A0A-AA275258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730008"/>
        <c:axId val="415732304"/>
      </c:scatterChart>
      <c:valAx>
        <c:axId val="41573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32304"/>
        <c:crosses val="autoZero"/>
        <c:crossBetween val="midCat"/>
      </c:valAx>
      <c:valAx>
        <c:axId val="4157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730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0</xdr:row>
      <xdr:rowOff>45720</xdr:rowOff>
    </xdr:from>
    <xdr:to>
      <xdr:col>19</xdr:col>
      <xdr:colOff>304800</xdr:colOff>
      <xdr:row>25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B65" sqref="B65"/>
    </sheetView>
  </sheetViews>
  <sheetFormatPr defaultRowHeight="14.4" x14ac:dyDescent="0.3"/>
  <cols>
    <col min="1" max="1" width="11.33203125" customWidth="1"/>
    <col min="2" max="2" width="12.77734375" customWidth="1"/>
    <col min="3" max="3" width="21.109375" customWidth="1"/>
    <col min="7" max="7" width="12.66406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v>162.19999999999999</v>
      </c>
      <c r="C2" s="1">
        <f>F2*D2/(E2+B2)</f>
        <v>0.13646922183507551</v>
      </c>
      <c r="D2" s="2">
        <v>4.7</v>
      </c>
      <c r="E2" s="2">
        <v>10</v>
      </c>
      <c r="F2" s="2">
        <v>5</v>
      </c>
      <c r="G2" s="2">
        <f>4096/3.3</f>
        <v>1241.2121212121212</v>
      </c>
      <c r="H2">
        <f>INT(G2*C2)</f>
        <v>169</v>
      </c>
    </row>
    <row r="3" spans="1:8" x14ac:dyDescent="0.3">
      <c r="A3">
        <f>A2+1</f>
        <v>1</v>
      </c>
      <c r="B3">
        <v>154.1</v>
      </c>
      <c r="C3" s="1">
        <f>F2*D2/(E2+B3)</f>
        <v>0.14320536258379038</v>
      </c>
      <c r="D3" s="2">
        <v>4.7</v>
      </c>
      <c r="E3" s="2">
        <v>10</v>
      </c>
      <c r="F3" s="2">
        <v>5</v>
      </c>
      <c r="G3" s="2">
        <f t="shared" ref="G3:G60" si="0">4096/3.3</f>
        <v>1241.2121212121212</v>
      </c>
      <c r="H3">
        <f t="shared" ref="H3:H60" si="1">INT(G3*C3)</f>
        <v>177</v>
      </c>
    </row>
    <row r="4" spans="1:8" x14ac:dyDescent="0.3">
      <c r="A4">
        <f t="shared" ref="A4:A59" si="2">A3+1</f>
        <v>2</v>
      </c>
      <c r="B4">
        <v>146.4</v>
      </c>
      <c r="C4" s="1">
        <f>F3*D3/(E3+B4)</f>
        <v>0.15025575447570333</v>
      </c>
      <c r="D4" s="2">
        <v>4.7</v>
      </c>
      <c r="E4" s="2">
        <v>10</v>
      </c>
      <c r="F4" s="2">
        <v>5</v>
      </c>
      <c r="G4" s="2">
        <f t="shared" si="0"/>
        <v>1241.2121212121212</v>
      </c>
      <c r="H4">
        <f t="shared" si="1"/>
        <v>186</v>
      </c>
    </row>
    <row r="5" spans="1:8" x14ac:dyDescent="0.3">
      <c r="A5">
        <f t="shared" si="2"/>
        <v>3</v>
      </c>
      <c r="B5">
        <v>139.1</v>
      </c>
      <c r="C5" s="1">
        <f t="shared" ref="C5:C60" si="3">F5*D5/(E5+B5)</f>
        <v>0.15761234071093227</v>
      </c>
      <c r="D5" s="2">
        <v>4.7</v>
      </c>
      <c r="E5" s="2">
        <v>10</v>
      </c>
      <c r="F5" s="2">
        <v>5</v>
      </c>
      <c r="G5" s="2">
        <f t="shared" si="0"/>
        <v>1241.2121212121212</v>
      </c>
      <c r="H5">
        <f t="shared" si="1"/>
        <v>195</v>
      </c>
    </row>
    <row r="6" spans="1:8" x14ac:dyDescent="0.3">
      <c r="A6">
        <f t="shared" si="2"/>
        <v>4</v>
      </c>
      <c r="B6">
        <v>132.30000000000001</v>
      </c>
      <c r="C6" s="1">
        <f t="shared" si="3"/>
        <v>0.16514406184118058</v>
      </c>
      <c r="D6" s="2">
        <v>4.7</v>
      </c>
      <c r="E6" s="2">
        <v>10</v>
      </c>
      <c r="F6" s="2">
        <v>5</v>
      </c>
      <c r="G6" s="2">
        <f t="shared" si="0"/>
        <v>1241.2121212121212</v>
      </c>
      <c r="H6">
        <f t="shared" si="1"/>
        <v>204</v>
      </c>
    </row>
    <row r="7" spans="1:8" x14ac:dyDescent="0.3">
      <c r="A7">
        <f t="shared" si="2"/>
        <v>5</v>
      </c>
      <c r="B7">
        <v>125.8</v>
      </c>
      <c r="C7" s="1">
        <f t="shared" si="3"/>
        <v>0.17304860088365243</v>
      </c>
      <c r="D7" s="2">
        <v>4.7</v>
      </c>
      <c r="E7" s="2">
        <v>10</v>
      </c>
      <c r="F7" s="2">
        <v>5</v>
      </c>
      <c r="G7" s="2">
        <f t="shared" si="0"/>
        <v>1241.2121212121212</v>
      </c>
      <c r="H7">
        <f t="shared" si="1"/>
        <v>214</v>
      </c>
    </row>
    <row r="8" spans="1:8" x14ac:dyDescent="0.3">
      <c r="A8">
        <f t="shared" si="2"/>
        <v>6</v>
      </c>
      <c r="B8">
        <v>119.7</v>
      </c>
      <c r="C8" s="1">
        <f t="shared" si="3"/>
        <v>0.18118735543562067</v>
      </c>
      <c r="D8" s="2">
        <v>4.7</v>
      </c>
      <c r="E8" s="2">
        <v>10</v>
      </c>
      <c r="F8" s="2">
        <v>5</v>
      </c>
      <c r="G8" s="2">
        <f t="shared" si="0"/>
        <v>1241.2121212121212</v>
      </c>
      <c r="H8">
        <f t="shared" si="1"/>
        <v>224</v>
      </c>
    </row>
    <row r="9" spans="1:8" x14ac:dyDescent="0.3">
      <c r="A9">
        <f t="shared" si="2"/>
        <v>7</v>
      </c>
      <c r="B9">
        <v>113.9</v>
      </c>
      <c r="C9" s="1">
        <f t="shared" si="3"/>
        <v>0.1896690879741727</v>
      </c>
      <c r="D9" s="2">
        <v>4.7</v>
      </c>
      <c r="E9" s="2">
        <v>10</v>
      </c>
      <c r="F9" s="2">
        <v>5</v>
      </c>
      <c r="G9" s="2">
        <f t="shared" si="0"/>
        <v>1241.2121212121212</v>
      </c>
      <c r="H9">
        <f t="shared" si="1"/>
        <v>235</v>
      </c>
    </row>
    <row r="10" spans="1:8" x14ac:dyDescent="0.3">
      <c r="A10">
        <f t="shared" si="2"/>
        <v>8</v>
      </c>
      <c r="B10">
        <v>108.4</v>
      </c>
      <c r="C10" s="1">
        <f t="shared" si="3"/>
        <v>0.19847972972972971</v>
      </c>
      <c r="D10" s="2">
        <v>4.7</v>
      </c>
      <c r="E10" s="2">
        <v>10</v>
      </c>
      <c r="F10" s="2">
        <v>5</v>
      </c>
      <c r="G10" s="2">
        <f t="shared" si="0"/>
        <v>1241.2121212121212</v>
      </c>
      <c r="H10">
        <f t="shared" si="1"/>
        <v>246</v>
      </c>
    </row>
    <row r="11" spans="1:8" x14ac:dyDescent="0.3">
      <c r="A11">
        <f t="shared" si="2"/>
        <v>9</v>
      </c>
      <c r="B11">
        <v>103.2</v>
      </c>
      <c r="C11" s="1">
        <f t="shared" si="3"/>
        <v>0.20759717314487633</v>
      </c>
      <c r="D11" s="2">
        <v>4.7</v>
      </c>
      <c r="E11" s="2">
        <v>10</v>
      </c>
      <c r="F11" s="2">
        <v>5</v>
      </c>
      <c r="G11" s="2">
        <f t="shared" si="0"/>
        <v>1241.2121212121212</v>
      </c>
      <c r="H11">
        <f t="shared" si="1"/>
        <v>257</v>
      </c>
    </row>
    <row r="12" spans="1:8" x14ac:dyDescent="0.3">
      <c r="A12">
        <f t="shared" si="2"/>
        <v>10</v>
      </c>
      <c r="B12">
        <v>98.32</v>
      </c>
      <c r="C12" s="1">
        <f t="shared" si="3"/>
        <v>0.21694977843426885</v>
      </c>
      <c r="D12" s="2">
        <v>4.7</v>
      </c>
      <c r="E12" s="2">
        <v>10</v>
      </c>
      <c r="F12" s="2">
        <v>5</v>
      </c>
      <c r="G12" s="2">
        <f t="shared" si="0"/>
        <v>1241.2121212121212</v>
      </c>
      <c r="H12">
        <f t="shared" si="1"/>
        <v>269</v>
      </c>
    </row>
    <row r="13" spans="1:8" x14ac:dyDescent="0.3">
      <c r="A13">
        <f t="shared" si="2"/>
        <v>11</v>
      </c>
      <c r="B13">
        <v>93.68</v>
      </c>
      <c r="C13" s="1">
        <f t="shared" si="3"/>
        <v>0.22665895061728394</v>
      </c>
      <c r="D13" s="2">
        <v>4.7</v>
      </c>
      <c r="E13" s="2">
        <v>10</v>
      </c>
      <c r="F13" s="2">
        <v>5</v>
      </c>
      <c r="G13" s="2">
        <f t="shared" si="0"/>
        <v>1241.2121212121212</v>
      </c>
      <c r="H13">
        <f t="shared" si="1"/>
        <v>281</v>
      </c>
    </row>
    <row r="14" spans="1:8" x14ac:dyDescent="0.3">
      <c r="A14">
        <f t="shared" si="2"/>
        <v>12</v>
      </c>
      <c r="B14">
        <v>89.29</v>
      </c>
      <c r="C14" s="1">
        <f t="shared" si="3"/>
        <v>0.23668043106052974</v>
      </c>
      <c r="D14" s="2">
        <v>4.7</v>
      </c>
      <c r="E14" s="2">
        <v>10</v>
      </c>
      <c r="F14" s="2">
        <v>5</v>
      </c>
      <c r="G14" s="2">
        <f t="shared" si="0"/>
        <v>1241.2121212121212</v>
      </c>
      <c r="H14">
        <f t="shared" si="1"/>
        <v>293</v>
      </c>
    </row>
    <row r="15" spans="1:8" x14ac:dyDescent="0.3">
      <c r="A15">
        <f t="shared" si="2"/>
        <v>13</v>
      </c>
      <c r="B15">
        <v>85.13</v>
      </c>
      <c r="C15" s="1">
        <f t="shared" si="3"/>
        <v>0.2470303794807106</v>
      </c>
      <c r="D15" s="2">
        <v>4.7</v>
      </c>
      <c r="E15" s="2">
        <v>10</v>
      </c>
      <c r="F15" s="2">
        <v>5</v>
      </c>
      <c r="G15" s="2">
        <f t="shared" si="0"/>
        <v>1241.2121212121212</v>
      </c>
      <c r="H15">
        <f t="shared" si="1"/>
        <v>306</v>
      </c>
    </row>
    <row r="16" spans="1:8" x14ac:dyDescent="0.3">
      <c r="A16">
        <f t="shared" si="2"/>
        <v>14</v>
      </c>
      <c r="B16">
        <v>81.19</v>
      </c>
      <c r="C16" s="1">
        <f t="shared" si="3"/>
        <v>0.25770369558065576</v>
      </c>
      <c r="D16" s="2">
        <v>4.7</v>
      </c>
      <c r="E16" s="2">
        <v>10</v>
      </c>
      <c r="F16" s="2">
        <v>5</v>
      </c>
      <c r="G16" s="2">
        <f t="shared" si="0"/>
        <v>1241.2121212121212</v>
      </c>
      <c r="H16">
        <f t="shared" si="1"/>
        <v>319</v>
      </c>
    </row>
    <row r="17" spans="1:8" x14ac:dyDescent="0.3">
      <c r="A17">
        <f t="shared" si="2"/>
        <v>15</v>
      </c>
      <c r="B17">
        <v>77.45</v>
      </c>
      <c r="C17" s="1">
        <f t="shared" si="3"/>
        <v>0.26872498570611775</v>
      </c>
      <c r="D17" s="2">
        <v>4.7</v>
      </c>
      <c r="E17" s="2">
        <v>10</v>
      </c>
      <c r="F17" s="2">
        <v>5</v>
      </c>
      <c r="G17" s="2">
        <f t="shared" si="0"/>
        <v>1241.2121212121212</v>
      </c>
      <c r="H17">
        <f t="shared" si="1"/>
        <v>333</v>
      </c>
    </row>
    <row r="18" spans="1:8" x14ac:dyDescent="0.3">
      <c r="A18">
        <f t="shared" si="2"/>
        <v>16</v>
      </c>
      <c r="B18">
        <v>73.91</v>
      </c>
      <c r="C18" s="1">
        <f t="shared" si="3"/>
        <v>0.28006197115957576</v>
      </c>
      <c r="D18" s="2">
        <v>4.7</v>
      </c>
      <c r="E18" s="2">
        <v>10</v>
      </c>
      <c r="F18" s="2">
        <v>5</v>
      </c>
      <c r="G18" s="2">
        <f t="shared" si="0"/>
        <v>1241.2121212121212</v>
      </c>
      <c r="H18">
        <f t="shared" si="1"/>
        <v>347</v>
      </c>
    </row>
    <row r="19" spans="1:8" x14ac:dyDescent="0.3">
      <c r="A19">
        <f t="shared" si="2"/>
        <v>17</v>
      </c>
      <c r="B19">
        <v>70.55</v>
      </c>
      <c r="C19" s="1">
        <f t="shared" si="3"/>
        <v>0.29174425822470518</v>
      </c>
      <c r="D19" s="2">
        <v>4.7</v>
      </c>
      <c r="E19" s="2">
        <v>10</v>
      </c>
      <c r="F19" s="2">
        <v>5</v>
      </c>
      <c r="G19" s="2">
        <f t="shared" si="0"/>
        <v>1241.2121212121212</v>
      </c>
      <c r="H19">
        <f t="shared" si="1"/>
        <v>362</v>
      </c>
    </row>
    <row r="20" spans="1:8" x14ac:dyDescent="0.3">
      <c r="A20">
        <f t="shared" si="2"/>
        <v>18</v>
      </c>
      <c r="B20">
        <v>67.36</v>
      </c>
      <c r="C20" s="1">
        <f t="shared" si="3"/>
        <v>0.30377456049638057</v>
      </c>
      <c r="D20" s="2">
        <v>4.7</v>
      </c>
      <c r="E20" s="2">
        <v>10</v>
      </c>
      <c r="F20" s="2">
        <v>5</v>
      </c>
      <c r="G20" s="2">
        <f t="shared" si="0"/>
        <v>1241.2121212121212</v>
      </c>
      <c r="H20">
        <f t="shared" si="1"/>
        <v>377</v>
      </c>
    </row>
    <row r="21" spans="1:8" x14ac:dyDescent="0.3">
      <c r="A21">
        <f t="shared" si="2"/>
        <v>19</v>
      </c>
      <c r="B21">
        <v>64.34</v>
      </c>
      <c r="C21" s="1">
        <f t="shared" si="3"/>
        <v>0.31611514662362117</v>
      </c>
      <c r="D21" s="2">
        <v>4.7</v>
      </c>
      <c r="E21" s="2">
        <v>10</v>
      </c>
      <c r="F21" s="2">
        <v>5</v>
      </c>
      <c r="G21" s="2">
        <f t="shared" si="0"/>
        <v>1241.2121212121212</v>
      </c>
      <c r="H21">
        <f t="shared" si="1"/>
        <v>392</v>
      </c>
    </row>
    <row r="22" spans="1:8" x14ac:dyDescent="0.3">
      <c r="A22">
        <f t="shared" si="2"/>
        <v>20</v>
      </c>
      <c r="B22">
        <v>61.47</v>
      </c>
      <c r="C22" s="1">
        <f t="shared" si="3"/>
        <v>0.32880929061144537</v>
      </c>
      <c r="D22" s="2">
        <v>4.7</v>
      </c>
      <c r="E22" s="2">
        <v>10</v>
      </c>
      <c r="F22" s="2">
        <v>5</v>
      </c>
      <c r="G22" s="2">
        <f t="shared" si="0"/>
        <v>1241.2121212121212</v>
      </c>
      <c r="H22">
        <f t="shared" si="1"/>
        <v>408</v>
      </c>
    </row>
    <row r="23" spans="1:8" x14ac:dyDescent="0.3">
      <c r="A23">
        <f t="shared" si="2"/>
        <v>21</v>
      </c>
      <c r="B23">
        <v>58.74</v>
      </c>
      <c r="C23" s="1">
        <f t="shared" si="3"/>
        <v>0.34186790805935402</v>
      </c>
      <c r="D23" s="2">
        <v>4.7</v>
      </c>
      <c r="E23" s="2">
        <v>10</v>
      </c>
      <c r="F23" s="2">
        <v>5</v>
      </c>
      <c r="G23" s="2">
        <f t="shared" si="0"/>
        <v>1241.2121212121212</v>
      </c>
      <c r="H23">
        <f t="shared" si="1"/>
        <v>424</v>
      </c>
    </row>
    <row r="24" spans="1:8" x14ac:dyDescent="0.3">
      <c r="A24">
        <f t="shared" si="2"/>
        <v>22</v>
      </c>
      <c r="B24">
        <v>56.15</v>
      </c>
      <c r="C24" s="1">
        <f t="shared" si="3"/>
        <v>0.3552532123960695</v>
      </c>
      <c r="D24" s="2">
        <v>4.7</v>
      </c>
      <c r="E24" s="2">
        <v>10</v>
      </c>
      <c r="F24" s="2">
        <v>5</v>
      </c>
      <c r="G24" s="2">
        <f t="shared" si="0"/>
        <v>1241.2121212121212</v>
      </c>
      <c r="H24">
        <f t="shared" si="1"/>
        <v>440</v>
      </c>
    </row>
    <row r="25" spans="1:8" x14ac:dyDescent="0.3">
      <c r="A25">
        <f t="shared" si="2"/>
        <v>23</v>
      </c>
      <c r="B25">
        <v>53.68</v>
      </c>
      <c r="C25" s="1">
        <f t="shared" si="3"/>
        <v>0.36903266331658291</v>
      </c>
      <c r="D25" s="2">
        <v>4.7</v>
      </c>
      <c r="E25" s="2">
        <v>10</v>
      </c>
      <c r="F25" s="2">
        <v>5</v>
      </c>
      <c r="G25" s="2">
        <f t="shared" si="0"/>
        <v>1241.2121212121212</v>
      </c>
      <c r="H25">
        <f t="shared" si="1"/>
        <v>458</v>
      </c>
    </row>
    <row r="26" spans="1:8" x14ac:dyDescent="0.3">
      <c r="A26">
        <f t="shared" si="2"/>
        <v>24</v>
      </c>
      <c r="B26">
        <v>51.34</v>
      </c>
      <c r="C26" s="1">
        <f t="shared" si="3"/>
        <v>0.38311053146397128</v>
      </c>
      <c r="D26" s="2">
        <v>4.7</v>
      </c>
      <c r="E26" s="2">
        <v>10</v>
      </c>
      <c r="F26" s="2">
        <v>5</v>
      </c>
      <c r="G26" s="2">
        <f t="shared" si="0"/>
        <v>1241.2121212121212</v>
      </c>
      <c r="H26">
        <f t="shared" si="1"/>
        <v>475</v>
      </c>
    </row>
    <row r="27" spans="1:8" x14ac:dyDescent="0.3">
      <c r="A27">
        <f t="shared" si="2"/>
        <v>25</v>
      </c>
      <c r="B27">
        <v>49.12</v>
      </c>
      <c r="C27" s="1">
        <f t="shared" si="3"/>
        <v>0.39749661705006767</v>
      </c>
      <c r="D27" s="2">
        <v>4.7</v>
      </c>
      <c r="E27" s="2">
        <v>10</v>
      </c>
      <c r="F27" s="2">
        <v>5</v>
      </c>
      <c r="G27" s="2">
        <f t="shared" si="0"/>
        <v>1241.2121212121212</v>
      </c>
      <c r="H27">
        <f t="shared" si="1"/>
        <v>493</v>
      </c>
    </row>
    <row r="28" spans="1:8" x14ac:dyDescent="0.3">
      <c r="A28">
        <f t="shared" si="2"/>
        <v>26</v>
      </c>
      <c r="B28">
        <v>47</v>
      </c>
      <c r="C28" s="1">
        <f t="shared" si="3"/>
        <v>0.41228070175438597</v>
      </c>
      <c r="D28" s="2">
        <v>4.7</v>
      </c>
      <c r="E28" s="2">
        <v>10</v>
      </c>
      <c r="F28" s="2">
        <v>5</v>
      </c>
      <c r="G28" s="2">
        <f t="shared" si="0"/>
        <v>1241.2121212121212</v>
      </c>
      <c r="H28">
        <f t="shared" si="1"/>
        <v>511</v>
      </c>
    </row>
    <row r="29" spans="1:8" x14ac:dyDescent="0.3">
      <c r="A29">
        <f t="shared" si="2"/>
        <v>27</v>
      </c>
      <c r="B29">
        <v>44.99</v>
      </c>
      <c r="C29" s="1">
        <f t="shared" si="3"/>
        <v>0.42735042735042733</v>
      </c>
      <c r="D29" s="2">
        <v>4.7</v>
      </c>
      <c r="E29" s="2">
        <v>10</v>
      </c>
      <c r="F29" s="2">
        <v>5</v>
      </c>
      <c r="G29" s="2">
        <f t="shared" si="0"/>
        <v>1241.2121212121212</v>
      </c>
      <c r="H29">
        <f t="shared" si="1"/>
        <v>530</v>
      </c>
    </row>
    <row r="30" spans="1:8" x14ac:dyDescent="0.3">
      <c r="A30">
        <f t="shared" si="2"/>
        <v>28</v>
      </c>
      <c r="B30">
        <v>43.08</v>
      </c>
      <c r="C30" s="1">
        <f t="shared" si="3"/>
        <v>0.44272795779954788</v>
      </c>
      <c r="D30" s="2">
        <v>4.7</v>
      </c>
      <c r="E30" s="2">
        <v>10</v>
      </c>
      <c r="F30" s="2">
        <v>5</v>
      </c>
      <c r="G30" s="2">
        <f t="shared" si="0"/>
        <v>1241.2121212121212</v>
      </c>
      <c r="H30">
        <f t="shared" si="1"/>
        <v>549</v>
      </c>
    </row>
    <row r="31" spans="1:8" x14ac:dyDescent="0.3">
      <c r="A31">
        <f t="shared" si="2"/>
        <v>29</v>
      </c>
      <c r="B31">
        <v>41.25</v>
      </c>
      <c r="C31" s="1">
        <f t="shared" si="3"/>
        <v>0.45853658536585368</v>
      </c>
      <c r="D31" s="2">
        <v>4.7</v>
      </c>
      <c r="E31" s="2">
        <v>10</v>
      </c>
      <c r="F31" s="2">
        <v>5</v>
      </c>
      <c r="G31" s="2">
        <f t="shared" si="0"/>
        <v>1241.2121212121212</v>
      </c>
      <c r="H31">
        <f t="shared" si="1"/>
        <v>569</v>
      </c>
    </row>
    <row r="32" spans="1:8" x14ac:dyDescent="0.3">
      <c r="A32">
        <f t="shared" si="2"/>
        <v>30</v>
      </c>
      <c r="B32">
        <v>39.520000000000003</v>
      </c>
      <c r="C32" s="1">
        <f t="shared" si="3"/>
        <v>0.4745557350565428</v>
      </c>
      <c r="D32" s="2">
        <v>4.7</v>
      </c>
      <c r="E32" s="2">
        <v>10</v>
      </c>
      <c r="F32" s="2">
        <v>5</v>
      </c>
      <c r="G32" s="2">
        <f t="shared" si="0"/>
        <v>1241.2121212121212</v>
      </c>
      <c r="H32">
        <f t="shared" si="1"/>
        <v>589</v>
      </c>
    </row>
    <row r="33" spans="1:8" x14ac:dyDescent="0.3">
      <c r="A33">
        <f t="shared" si="2"/>
        <v>31</v>
      </c>
      <c r="B33">
        <v>39.520000000000003</v>
      </c>
      <c r="C33" s="1">
        <f t="shared" si="3"/>
        <v>0.4745557350565428</v>
      </c>
      <c r="D33" s="2">
        <v>4.7</v>
      </c>
      <c r="E33" s="2">
        <v>10</v>
      </c>
      <c r="F33" s="2">
        <v>5</v>
      </c>
      <c r="G33" s="2">
        <f t="shared" si="0"/>
        <v>1241.2121212121212</v>
      </c>
      <c r="H33">
        <f t="shared" si="1"/>
        <v>589</v>
      </c>
    </row>
    <row r="34" spans="1:8" x14ac:dyDescent="0.3">
      <c r="A34">
        <f t="shared" si="2"/>
        <v>32</v>
      </c>
      <c r="B34">
        <v>37.86</v>
      </c>
      <c r="C34" s="1">
        <f t="shared" si="3"/>
        <v>0.49101546176347682</v>
      </c>
      <c r="D34" s="2">
        <v>4.7</v>
      </c>
      <c r="E34" s="2">
        <v>10</v>
      </c>
      <c r="F34" s="2">
        <v>5</v>
      </c>
      <c r="G34" s="2">
        <f t="shared" si="0"/>
        <v>1241.2121212121212</v>
      </c>
      <c r="H34">
        <f t="shared" si="1"/>
        <v>609</v>
      </c>
    </row>
    <row r="35" spans="1:8" x14ac:dyDescent="0.3">
      <c r="A35">
        <f t="shared" si="2"/>
        <v>33</v>
      </c>
      <c r="B35">
        <v>36.29</v>
      </c>
      <c r="C35" s="1">
        <f t="shared" si="3"/>
        <v>0.50766904298984661</v>
      </c>
      <c r="D35" s="2">
        <v>4.7</v>
      </c>
      <c r="E35" s="2">
        <v>10</v>
      </c>
      <c r="F35" s="2">
        <v>5</v>
      </c>
      <c r="G35" s="2">
        <f t="shared" si="0"/>
        <v>1241.2121212121212</v>
      </c>
      <c r="H35">
        <f t="shared" si="1"/>
        <v>630</v>
      </c>
    </row>
    <row r="36" spans="1:8" x14ac:dyDescent="0.3">
      <c r="A36">
        <f t="shared" si="2"/>
        <v>34</v>
      </c>
      <c r="B36">
        <v>34.79</v>
      </c>
      <c r="C36" s="1">
        <f t="shared" si="3"/>
        <v>0.52467068542085293</v>
      </c>
      <c r="D36" s="2">
        <v>4.7</v>
      </c>
      <c r="E36" s="2">
        <v>10</v>
      </c>
      <c r="F36" s="2">
        <v>5</v>
      </c>
      <c r="G36" s="2">
        <f t="shared" si="0"/>
        <v>1241.2121212121212</v>
      </c>
      <c r="H36">
        <f t="shared" si="1"/>
        <v>651</v>
      </c>
    </row>
    <row r="37" spans="1:8" x14ac:dyDescent="0.3">
      <c r="A37">
        <f t="shared" si="2"/>
        <v>35</v>
      </c>
      <c r="B37">
        <v>33.36</v>
      </c>
      <c r="C37" s="1">
        <f t="shared" si="3"/>
        <v>0.54197416974169743</v>
      </c>
      <c r="D37" s="2">
        <v>4.7</v>
      </c>
      <c r="E37" s="2">
        <v>10</v>
      </c>
      <c r="F37" s="2">
        <v>5</v>
      </c>
      <c r="G37" s="2">
        <f t="shared" si="0"/>
        <v>1241.2121212121212</v>
      </c>
      <c r="H37">
        <f t="shared" si="1"/>
        <v>672</v>
      </c>
    </row>
    <row r="38" spans="1:8" x14ac:dyDescent="0.3">
      <c r="A38">
        <f t="shared" si="2"/>
        <v>36</v>
      </c>
      <c r="B38">
        <v>32</v>
      </c>
      <c r="C38" s="1">
        <f t="shared" si="3"/>
        <v>0.55952380952380953</v>
      </c>
      <c r="D38" s="2">
        <v>4.7</v>
      </c>
      <c r="E38" s="2">
        <v>10</v>
      </c>
      <c r="F38" s="2">
        <v>5</v>
      </c>
      <c r="G38" s="2">
        <f t="shared" si="0"/>
        <v>1241.2121212121212</v>
      </c>
      <c r="H38">
        <f t="shared" si="1"/>
        <v>694</v>
      </c>
    </row>
    <row r="39" spans="1:8" x14ac:dyDescent="0.3">
      <c r="A39">
        <f t="shared" si="2"/>
        <v>37</v>
      </c>
      <c r="B39">
        <v>30.7</v>
      </c>
      <c r="C39" s="1">
        <f t="shared" si="3"/>
        <v>0.57739557739557734</v>
      </c>
      <c r="D39" s="2">
        <v>4.7</v>
      </c>
      <c r="E39" s="2">
        <v>10</v>
      </c>
      <c r="F39" s="2">
        <v>5</v>
      </c>
      <c r="G39" s="2">
        <f t="shared" si="0"/>
        <v>1241.2121212121212</v>
      </c>
      <c r="H39">
        <f t="shared" si="1"/>
        <v>716</v>
      </c>
    </row>
    <row r="40" spans="1:8" x14ac:dyDescent="0.3">
      <c r="A40">
        <f t="shared" si="2"/>
        <v>38</v>
      </c>
      <c r="B40">
        <v>29.46</v>
      </c>
      <c r="C40" s="1">
        <f t="shared" si="3"/>
        <v>0.5955397871262037</v>
      </c>
      <c r="D40" s="2">
        <v>4.7</v>
      </c>
      <c r="E40" s="2">
        <v>10</v>
      </c>
      <c r="F40" s="2">
        <v>5</v>
      </c>
      <c r="G40" s="2">
        <f t="shared" si="0"/>
        <v>1241.2121212121212</v>
      </c>
      <c r="H40">
        <f t="shared" si="1"/>
        <v>739</v>
      </c>
    </row>
    <row r="41" spans="1:8" x14ac:dyDescent="0.3">
      <c r="A41">
        <f t="shared" si="2"/>
        <v>39</v>
      </c>
      <c r="B41">
        <v>28.27</v>
      </c>
      <c r="C41" s="1">
        <f t="shared" si="3"/>
        <v>0.61405800888424356</v>
      </c>
      <c r="D41" s="2">
        <v>4.7</v>
      </c>
      <c r="E41" s="2">
        <v>10</v>
      </c>
      <c r="F41" s="2">
        <v>5</v>
      </c>
      <c r="G41" s="2">
        <f t="shared" si="0"/>
        <v>1241.2121212121212</v>
      </c>
      <c r="H41">
        <f t="shared" si="1"/>
        <v>762</v>
      </c>
    </row>
    <row r="42" spans="1:8" x14ac:dyDescent="0.3">
      <c r="A42">
        <f t="shared" si="2"/>
        <v>40</v>
      </c>
      <c r="B42">
        <v>27.14</v>
      </c>
      <c r="C42" s="1">
        <f t="shared" si="3"/>
        <v>0.63274098007539037</v>
      </c>
      <c r="D42" s="2">
        <v>4.7</v>
      </c>
      <c r="E42" s="2">
        <v>10</v>
      </c>
      <c r="F42" s="2">
        <v>5</v>
      </c>
      <c r="G42" s="2">
        <f t="shared" si="0"/>
        <v>1241.2121212121212</v>
      </c>
      <c r="H42">
        <f t="shared" si="1"/>
        <v>785</v>
      </c>
    </row>
    <row r="43" spans="1:8" x14ac:dyDescent="0.3">
      <c r="A43">
        <f t="shared" si="2"/>
        <v>41</v>
      </c>
      <c r="B43">
        <v>26.06</v>
      </c>
      <c r="C43" s="1">
        <f t="shared" si="3"/>
        <v>0.65169162506932887</v>
      </c>
      <c r="D43" s="2">
        <v>4.7</v>
      </c>
      <c r="E43" s="2">
        <v>10</v>
      </c>
      <c r="F43" s="2">
        <v>5</v>
      </c>
      <c r="G43" s="2">
        <f t="shared" si="0"/>
        <v>1241.2121212121212</v>
      </c>
      <c r="H43">
        <f t="shared" si="1"/>
        <v>808</v>
      </c>
    </row>
    <row r="44" spans="1:8" x14ac:dyDescent="0.3">
      <c r="A44">
        <f t="shared" si="2"/>
        <v>42</v>
      </c>
      <c r="B44">
        <v>25.04</v>
      </c>
      <c r="C44" s="1">
        <f t="shared" si="3"/>
        <v>0.670662100456621</v>
      </c>
      <c r="D44" s="2">
        <v>4.7</v>
      </c>
      <c r="E44" s="2">
        <v>10</v>
      </c>
      <c r="F44" s="2">
        <v>5</v>
      </c>
      <c r="G44" s="2">
        <f t="shared" si="0"/>
        <v>1241.2121212121212</v>
      </c>
      <c r="H44">
        <f t="shared" si="1"/>
        <v>832</v>
      </c>
    </row>
    <row r="45" spans="1:8" x14ac:dyDescent="0.3">
      <c r="A45">
        <f t="shared" si="2"/>
        <v>43</v>
      </c>
      <c r="B45">
        <v>24.05</v>
      </c>
      <c r="C45" s="1">
        <f t="shared" si="3"/>
        <v>0.69016152716593249</v>
      </c>
      <c r="D45" s="2">
        <v>4.7</v>
      </c>
      <c r="E45" s="2">
        <v>10</v>
      </c>
      <c r="F45" s="2">
        <v>5</v>
      </c>
      <c r="G45" s="2">
        <f t="shared" si="0"/>
        <v>1241.2121212121212</v>
      </c>
      <c r="H45">
        <f t="shared" si="1"/>
        <v>856</v>
      </c>
    </row>
    <row r="46" spans="1:8" x14ac:dyDescent="0.3">
      <c r="A46">
        <f t="shared" si="2"/>
        <v>44</v>
      </c>
      <c r="B46">
        <v>23.11</v>
      </c>
      <c r="C46" s="1">
        <f t="shared" si="3"/>
        <v>0.70975536091815161</v>
      </c>
      <c r="D46" s="2">
        <v>4.7</v>
      </c>
      <c r="E46" s="2">
        <v>10</v>
      </c>
      <c r="F46" s="2">
        <v>5</v>
      </c>
      <c r="G46" s="2">
        <f t="shared" si="0"/>
        <v>1241.2121212121212</v>
      </c>
      <c r="H46">
        <f t="shared" si="1"/>
        <v>880</v>
      </c>
    </row>
    <row r="47" spans="1:8" x14ac:dyDescent="0.3">
      <c r="A47">
        <f t="shared" si="2"/>
        <v>45</v>
      </c>
      <c r="B47">
        <v>22.22</v>
      </c>
      <c r="C47" s="1">
        <f t="shared" si="3"/>
        <v>0.72936064556176294</v>
      </c>
      <c r="D47" s="2">
        <v>4.7</v>
      </c>
      <c r="E47" s="2">
        <v>10</v>
      </c>
      <c r="F47" s="2">
        <v>5</v>
      </c>
      <c r="G47" s="2">
        <f t="shared" si="0"/>
        <v>1241.2121212121212</v>
      </c>
      <c r="H47">
        <f t="shared" si="1"/>
        <v>905</v>
      </c>
    </row>
    <row r="48" spans="1:8" x14ac:dyDescent="0.3">
      <c r="A48">
        <f t="shared" si="2"/>
        <v>46</v>
      </c>
      <c r="B48">
        <v>21.36</v>
      </c>
      <c r="C48" s="1">
        <f t="shared" si="3"/>
        <v>0.74936224489795922</v>
      </c>
      <c r="D48" s="2">
        <v>4.7</v>
      </c>
      <c r="E48" s="2">
        <v>10</v>
      </c>
      <c r="F48" s="2">
        <v>5</v>
      </c>
      <c r="G48" s="2">
        <f t="shared" si="0"/>
        <v>1241.2121212121212</v>
      </c>
      <c r="H48">
        <f t="shared" si="1"/>
        <v>930</v>
      </c>
    </row>
    <row r="49" spans="1:8" x14ac:dyDescent="0.3">
      <c r="A49">
        <f t="shared" si="2"/>
        <v>47</v>
      </c>
      <c r="B49">
        <v>20.54</v>
      </c>
      <c r="C49" s="1">
        <f t="shared" si="3"/>
        <v>0.76948264571054359</v>
      </c>
      <c r="D49" s="2">
        <v>4.7</v>
      </c>
      <c r="E49" s="2">
        <v>10</v>
      </c>
      <c r="F49" s="2">
        <v>5</v>
      </c>
      <c r="G49" s="2">
        <f t="shared" si="0"/>
        <v>1241.2121212121212</v>
      </c>
      <c r="H49">
        <f t="shared" si="1"/>
        <v>955</v>
      </c>
    </row>
    <row r="50" spans="1:8" x14ac:dyDescent="0.3">
      <c r="A50">
        <f t="shared" si="2"/>
        <v>48</v>
      </c>
      <c r="B50">
        <v>19.75</v>
      </c>
      <c r="C50" s="1">
        <f t="shared" si="3"/>
        <v>0.78991596638655459</v>
      </c>
      <c r="D50" s="2">
        <v>4.7</v>
      </c>
      <c r="E50" s="2">
        <v>10</v>
      </c>
      <c r="F50" s="2">
        <v>5</v>
      </c>
      <c r="G50" s="2">
        <f t="shared" si="0"/>
        <v>1241.2121212121212</v>
      </c>
      <c r="H50">
        <f t="shared" si="1"/>
        <v>980</v>
      </c>
    </row>
    <row r="51" spans="1:8" x14ac:dyDescent="0.3">
      <c r="A51">
        <f t="shared" si="2"/>
        <v>49</v>
      </c>
      <c r="B51">
        <v>19</v>
      </c>
      <c r="C51" s="1">
        <f t="shared" si="3"/>
        <v>0.81034482758620685</v>
      </c>
      <c r="D51" s="2">
        <v>4.7</v>
      </c>
      <c r="E51" s="2">
        <v>10</v>
      </c>
      <c r="F51" s="2">
        <v>5</v>
      </c>
      <c r="G51" s="2">
        <f t="shared" si="0"/>
        <v>1241.2121212121212</v>
      </c>
      <c r="H51">
        <f t="shared" si="1"/>
        <v>1005</v>
      </c>
    </row>
    <row r="52" spans="1:8" x14ac:dyDescent="0.3">
      <c r="A52">
        <f t="shared" si="2"/>
        <v>50</v>
      </c>
      <c r="B52">
        <v>18.29</v>
      </c>
      <c r="C52" s="1">
        <f t="shared" si="3"/>
        <v>0.83068221986567692</v>
      </c>
      <c r="D52" s="2">
        <v>4.7</v>
      </c>
      <c r="E52" s="2">
        <v>10</v>
      </c>
      <c r="F52" s="2">
        <v>5</v>
      </c>
      <c r="G52" s="2">
        <f t="shared" si="0"/>
        <v>1241.2121212121212</v>
      </c>
      <c r="H52">
        <f t="shared" si="1"/>
        <v>1031</v>
      </c>
    </row>
    <row r="53" spans="1:8" x14ac:dyDescent="0.3">
      <c r="A53">
        <f t="shared" si="2"/>
        <v>51</v>
      </c>
      <c r="B53">
        <v>17.600000000000001</v>
      </c>
      <c r="C53" s="1">
        <f t="shared" si="3"/>
        <v>0.85144927536231885</v>
      </c>
      <c r="D53" s="2">
        <v>4.7</v>
      </c>
      <c r="E53" s="2">
        <v>10</v>
      </c>
      <c r="F53" s="2">
        <v>5</v>
      </c>
      <c r="G53" s="2">
        <f t="shared" si="0"/>
        <v>1241.2121212121212</v>
      </c>
      <c r="H53">
        <f t="shared" si="1"/>
        <v>1056</v>
      </c>
    </row>
    <row r="54" spans="1:8" x14ac:dyDescent="0.3">
      <c r="A54">
        <f t="shared" si="2"/>
        <v>52</v>
      </c>
      <c r="B54">
        <v>16.940000000000001</v>
      </c>
      <c r="C54" s="1">
        <f t="shared" si="3"/>
        <v>0.87230883444691909</v>
      </c>
      <c r="D54" s="2">
        <v>4.7</v>
      </c>
      <c r="E54" s="2">
        <v>10</v>
      </c>
      <c r="F54" s="2">
        <v>5</v>
      </c>
      <c r="G54" s="2">
        <f t="shared" si="0"/>
        <v>1241.2121212121212</v>
      </c>
      <c r="H54">
        <f t="shared" si="1"/>
        <v>1082</v>
      </c>
    </row>
    <row r="55" spans="1:8" x14ac:dyDescent="0.3">
      <c r="A55">
        <f t="shared" si="2"/>
        <v>53</v>
      </c>
      <c r="B55">
        <v>16.309999999999999</v>
      </c>
      <c r="C55" s="1">
        <f t="shared" si="3"/>
        <v>0.89319650323071076</v>
      </c>
      <c r="D55" s="2">
        <v>4.7</v>
      </c>
      <c r="E55" s="2">
        <v>10</v>
      </c>
      <c r="F55" s="2">
        <v>5</v>
      </c>
      <c r="G55" s="2">
        <f t="shared" si="0"/>
        <v>1241.2121212121212</v>
      </c>
      <c r="H55">
        <f t="shared" si="1"/>
        <v>1108</v>
      </c>
    </row>
    <row r="56" spans="1:8" x14ac:dyDescent="0.3">
      <c r="A56">
        <f t="shared" si="2"/>
        <v>54</v>
      </c>
      <c r="B56">
        <v>15.71</v>
      </c>
      <c r="C56" s="1">
        <f t="shared" si="3"/>
        <v>0.91404122909373786</v>
      </c>
      <c r="D56" s="2">
        <v>4.7</v>
      </c>
      <c r="E56" s="2">
        <v>10</v>
      </c>
      <c r="F56" s="2">
        <v>5</v>
      </c>
      <c r="G56" s="2">
        <f t="shared" si="0"/>
        <v>1241.2121212121212</v>
      </c>
      <c r="H56">
        <f t="shared" si="1"/>
        <v>1134</v>
      </c>
    </row>
    <row r="57" spans="1:8" x14ac:dyDescent="0.3">
      <c r="A57">
        <f t="shared" si="2"/>
        <v>55</v>
      </c>
      <c r="B57">
        <v>14.58</v>
      </c>
      <c r="C57" s="1">
        <f t="shared" si="3"/>
        <v>0.95606183889340934</v>
      </c>
      <c r="D57" s="2">
        <v>4.7</v>
      </c>
      <c r="E57" s="2">
        <v>10</v>
      </c>
      <c r="F57" s="2">
        <v>5</v>
      </c>
      <c r="G57" s="2">
        <f t="shared" si="0"/>
        <v>1241.2121212121212</v>
      </c>
      <c r="H57">
        <f t="shared" si="1"/>
        <v>1186</v>
      </c>
    </row>
    <row r="58" spans="1:8" x14ac:dyDescent="0.3">
      <c r="A58">
        <f t="shared" si="2"/>
        <v>56</v>
      </c>
      <c r="B58">
        <v>14.05</v>
      </c>
      <c r="C58" s="1">
        <f t="shared" si="3"/>
        <v>0.97713097713097707</v>
      </c>
      <c r="D58" s="2">
        <v>4.7</v>
      </c>
      <c r="E58" s="2">
        <v>10</v>
      </c>
      <c r="F58" s="2">
        <v>5</v>
      </c>
      <c r="G58" s="2">
        <f t="shared" si="0"/>
        <v>1241.2121212121212</v>
      </c>
      <c r="H58">
        <f t="shared" si="1"/>
        <v>1212</v>
      </c>
    </row>
    <row r="59" spans="1:8" x14ac:dyDescent="0.3">
      <c r="A59">
        <f t="shared" si="2"/>
        <v>57</v>
      </c>
      <c r="B59">
        <v>13.54</v>
      </c>
      <c r="C59" s="1">
        <f t="shared" si="3"/>
        <v>0.99830076465590489</v>
      </c>
      <c r="D59" s="2">
        <v>4.7</v>
      </c>
      <c r="E59" s="2">
        <v>10</v>
      </c>
      <c r="F59" s="2">
        <v>5</v>
      </c>
      <c r="G59" s="2">
        <f t="shared" si="0"/>
        <v>1241.2121212121212</v>
      </c>
      <c r="H59">
        <f t="shared" si="1"/>
        <v>1239</v>
      </c>
    </row>
    <row r="60" spans="1:8" x14ac:dyDescent="0.3">
      <c r="A60">
        <f>A59+1</f>
        <v>58</v>
      </c>
      <c r="B60">
        <v>13.05</v>
      </c>
      <c r="C60" s="1">
        <f t="shared" si="3"/>
        <v>1.019522776572668</v>
      </c>
      <c r="D60" s="2">
        <v>4.7</v>
      </c>
      <c r="E60" s="2">
        <v>10</v>
      </c>
      <c r="F60" s="2">
        <v>5</v>
      </c>
      <c r="G60" s="2">
        <f t="shared" si="0"/>
        <v>1241.2121212121212</v>
      </c>
      <c r="H60">
        <f t="shared" si="1"/>
        <v>1265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Sigma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MEMO5024</dc:creator>
  <cp:lastModifiedBy>MEMO5024</cp:lastModifiedBy>
  <dcterms:created xsi:type="dcterms:W3CDTF">2017-03-03T11:43:11Z</dcterms:created>
  <dcterms:modified xsi:type="dcterms:W3CDTF">2017-03-27T07:18:18Z</dcterms:modified>
</cp:coreProperties>
</file>