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BSH1200004073\IdeaProjects\TAST\Data\"/>
    </mc:Choice>
  </mc:AlternateContent>
  <bookViews>
    <workbookView xWindow="480" yWindow="1980" windowWidth="20640" windowHeight="8175" activeTab="2"/>
  </bookViews>
  <sheets>
    <sheet name="ایستگاه ها" sheetId="1" r:id="rId1"/>
    <sheet name="بلاک ها" sheetId="2" r:id="rId2"/>
    <sheet name="تقاضاها مبدا مقصد" sheetId="3" r:id="rId3"/>
    <sheet name="استثناها" sheetId="4" r:id="rId4"/>
    <sheet name="بارگذاری" sheetId="5" r:id="rId5"/>
  </sheets>
  <externalReferences>
    <externalReference r:id="rId6"/>
  </externalReferences>
  <definedNames>
    <definedName name="_xlnm._FilterDatabase" localSheetId="0" hidden="1">'ایستگاه ها'!$A$1:$D$483</definedName>
    <definedName name="_xlnm._FilterDatabase" localSheetId="1" hidden="1">'بلاک ها'!$A$1:$K$475</definedName>
    <definedName name="_xlnm._FilterDatabase" localSheetId="2" hidden="1">'تقاضاها مبدا مقصد'!$A$1:$K$2</definedName>
  </definedNames>
  <calcPr calcId="152511"/>
</workbook>
</file>

<file path=xl/calcChain.xml><?xml version="1.0" encoding="utf-8"?>
<calcChain xmlns="http://schemas.openxmlformats.org/spreadsheetml/2006/main">
  <c r="J124" i="2" l="1"/>
  <c r="J112" i="2"/>
  <c r="J111" i="2"/>
  <c r="J110" i="2"/>
  <c r="H475" i="2" l="1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J418" i="2"/>
  <c r="H418" i="2"/>
  <c r="J417" i="2"/>
  <c r="H417" i="2"/>
  <c r="J416" i="2"/>
  <c r="H416" i="2"/>
  <c r="J415" i="2"/>
  <c r="H415" i="2"/>
  <c r="J414" i="2"/>
  <c r="H414" i="2"/>
  <c r="J413" i="2"/>
  <c r="H413" i="2"/>
  <c r="J412" i="2"/>
  <c r="H412" i="2"/>
  <c r="J411" i="2"/>
  <c r="H411" i="2"/>
  <c r="J410" i="2"/>
  <c r="H410" i="2"/>
  <c r="J409" i="2"/>
  <c r="H409" i="2"/>
  <c r="J408" i="2"/>
  <c r="H408" i="2"/>
  <c r="H407" i="2"/>
  <c r="H406" i="2"/>
  <c r="H405" i="2"/>
  <c r="J404" i="2"/>
  <c r="H404" i="2"/>
  <c r="J403" i="2"/>
  <c r="H403" i="2"/>
  <c r="J402" i="2"/>
  <c r="H402" i="2"/>
  <c r="J401" i="2"/>
  <c r="H401" i="2"/>
  <c r="J400" i="2"/>
  <c r="H400" i="2"/>
  <c r="J399" i="2"/>
  <c r="H399" i="2"/>
  <c r="J398" i="2"/>
  <c r="H398" i="2"/>
  <c r="J397" i="2"/>
  <c r="H397" i="2"/>
  <c r="H396" i="2"/>
  <c r="J395" i="2"/>
  <c r="H395" i="2"/>
  <c r="J394" i="2"/>
  <c r="H394" i="2"/>
  <c r="J393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J354" i="2"/>
  <c r="H354" i="2"/>
  <c r="J353" i="2"/>
  <c r="H353" i="2"/>
  <c r="H352" i="2"/>
  <c r="J351" i="2"/>
  <c r="H351" i="2"/>
  <c r="J350" i="2"/>
  <c r="H350" i="2"/>
  <c r="H349" i="2"/>
  <c r="J348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J298" i="2"/>
  <c r="H298" i="2"/>
  <c r="J297" i="2"/>
  <c r="H297" i="2"/>
  <c r="J296" i="2"/>
  <c r="H296" i="2"/>
  <c r="J295" i="2"/>
  <c r="H295" i="2"/>
  <c r="J294" i="2"/>
  <c r="H294" i="2"/>
  <c r="J293" i="2"/>
  <c r="H293" i="2"/>
  <c r="J292" i="2"/>
  <c r="H292" i="2"/>
  <c r="J291" i="2"/>
  <c r="H291" i="2"/>
  <c r="J290" i="2"/>
  <c r="H290" i="2"/>
  <c r="J289" i="2"/>
  <c r="H289" i="2"/>
  <c r="J288" i="2"/>
  <c r="H288" i="2"/>
  <c r="J287" i="2"/>
  <c r="H287" i="2"/>
  <c r="J286" i="2"/>
  <c r="H286" i="2"/>
  <c r="J285" i="2"/>
  <c r="H285" i="2"/>
  <c r="J284" i="2"/>
  <c r="H284" i="2"/>
  <c r="J283" i="2"/>
  <c r="H283" i="2"/>
  <c r="J282" i="2"/>
  <c r="H282" i="2"/>
  <c r="J281" i="2"/>
  <c r="H281" i="2"/>
  <c r="J280" i="2"/>
  <c r="H280" i="2"/>
  <c r="J279" i="2"/>
  <c r="H279" i="2"/>
  <c r="J278" i="2"/>
  <c r="H278" i="2"/>
  <c r="J277" i="2"/>
  <c r="H277" i="2"/>
  <c r="J276" i="2"/>
  <c r="H276" i="2"/>
  <c r="J275" i="2"/>
  <c r="H275" i="2"/>
  <c r="J274" i="2"/>
  <c r="H274" i="2"/>
  <c r="J273" i="2"/>
  <c r="H273" i="2"/>
  <c r="J272" i="2"/>
  <c r="H272" i="2"/>
  <c r="J271" i="2"/>
  <c r="H271" i="2"/>
  <c r="J270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J179" i="2"/>
  <c r="H179" i="2"/>
  <c r="J178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J166" i="2"/>
  <c r="H166" i="2"/>
  <c r="J165" i="2"/>
  <c r="H165" i="2"/>
  <c r="J164" i="2"/>
  <c r="H164" i="2"/>
  <c r="J163" i="2"/>
  <c r="H163" i="2"/>
  <c r="J162" i="2"/>
  <c r="H162" i="2"/>
  <c r="J161" i="2"/>
  <c r="H161" i="2"/>
  <c r="J160" i="2"/>
  <c r="H160" i="2"/>
  <c r="J159" i="2"/>
  <c r="H159" i="2"/>
  <c r="J158" i="2"/>
  <c r="H158" i="2"/>
  <c r="J157" i="2"/>
  <c r="H157" i="2"/>
  <c r="J156" i="2"/>
  <c r="H156" i="2"/>
  <c r="J155" i="2"/>
  <c r="H155" i="2"/>
  <c r="H154" i="2"/>
  <c r="H153" i="2"/>
  <c r="H152" i="2"/>
  <c r="H151" i="2"/>
  <c r="H150" i="2"/>
  <c r="H149" i="2"/>
  <c r="H148" i="2"/>
  <c r="J147" i="2"/>
  <c r="H147" i="2"/>
  <c r="H146" i="2"/>
  <c r="J145" i="2"/>
  <c r="H145" i="2"/>
  <c r="J144" i="2"/>
  <c r="H144" i="2"/>
  <c r="J143" i="2"/>
  <c r="H143" i="2"/>
  <c r="J142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J123" i="2"/>
  <c r="H123" i="2"/>
  <c r="H122" i="2"/>
  <c r="H121" i="2"/>
  <c r="H120" i="2"/>
  <c r="J119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J105" i="2"/>
  <c r="H105" i="2"/>
  <c r="J104" i="2"/>
  <c r="H104" i="2"/>
  <c r="J103" i="2"/>
  <c r="H103" i="2"/>
  <c r="J102" i="2"/>
  <c r="H102" i="2"/>
  <c r="J101" i="2"/>
  <c r="H101" i="2"/>
  <c r="J100" i="2"/>
  <c r="H100" i="2"/>
  <c r="J99" i="2"/>
  <c r="H99" i="2"/>
  <c r="J98" i="2"/>
  <c r="H98" i="2"/>
  <c r="J97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I113" i="2" l="1"/>
  <c r="I133" i="2" l="1"/>
  <c r="K273" i="2"/>
  <c r="K297" i="2"/>
  <c r="I5" i="2"/>
  <c r="K286" i="2"/>
  <c r="K164" i="2"/>
  <c r="I127" i="2"/>
  <c r="K287" i="2"/>
  <c r="I151" i="2"/>
  <c r="K276" i="2"/>
  <c r="K166" i="2"/>
  <c r="I311" i="2"/>
  <c r="I63" i="2"/>
  <c r="I72" i="2"/>
  <c r="I84" i="2"/>
  <c r="I85" i="2" s="1"/>
  <c r="I247" i="2"/>
  <c r="I236" i="2"/>
  <c r="I330" i="2"/>
  <c r="I129" i="2"/>
  <c r="K289" i="2"/>
  <c r="K157" i="2"/>
  <c r="I9" i="2"/>
  <c r="I271" i="2"/>
  <c r="K278" i="2"/>
  <c r="K291" i="2"/>
  <c r="I11" i="2"/>
  <c r="I171" i="2"/>
  <c r="I315" i="2"/>
  <c r="I55" i="2"/>
  <c r="I76" i="2"/>
  <c r="I255" i="2"/>
  <c r="I243" i="2"/>
  <c r="I302" i="2"/>
  <c r="I126" i="2"/>
  <c r="I275" i="2"/>
  <c r="K293" i="2"/>
  <c r="K179" i="2"/>
  <c r="I458" i="2"/>
  <c r="I346" i="2"/>
  <c r="I384" i="2"/>
  <c r="K282" i="2"/>
  <c r="K271" i="2"/>
  <c r="K295" i="2"/>
  <c r="K284" i="2"/>
  <c r="I319" i="2"/>
  <c r="I59" i="2"/>
  <c r="I69" i="2"/>
  <c r="I251" i="2"/>
  <c r="I239" i="2"/>
  <c r="I325" i="2"/>
  <c r="I304" i="2"/>
  <c r="I245" i="2"/>
  <c r="I80" i="2"/>
  <c r="I323" i="2"/>
  <c r="I253" i="2"/>
  <c r="I66" i="2"/>
  <c r="I175" i="2"/>
  <c r="I114" i="2"/>
  <c r="I116" i="2"/>
  <c r="I118" i="2"/>
  <c r="I108" i="2"/>
  <c r="I109" i="2"/>
  <c r="I340" i="2"/>
  <c r="I342" i="2"/>
  <c r="I121" i="2"/>
  <c r="I123" i="2"/>
  <c r="I350" i="2"/>
  <c r="I351" i="2"/>
  <c r="K119" i="2"/>
  <c r="K348" i="2"/>
  <c r="K354" i="2"/>
  <c r="I102" i="2"/>
  <c r="I99" i="2"/>
  <c r="I97" i="2"/>
  <c r="K101" i="2"/>
  <c r="K99" i="2"/>
  <c r="K97" i="2"/>
  <c r="I44" i="2"/>
  <c r="I45" i="2"/>
  <c r="I46" i="2"/>
  <c r="I47" i="2"/>
  <c r="I21" i="2"/>
  <c r="I23" i="2"/>
  <c r="I25" i="2"/>
  <c r="I32" i="2"/>
  <c r="I49" i="2"/>
  <c r="I50" i="2"/>
  <c r="I36" i="2"/>
  <c r="I38" i="2"/>
  <c r="I28" i="2"/>
  <c r="I43" i="2"/>
  <c r="I48" i="2"/>
  <c r="I467" i="2"/>
  <c r="I469" i="2"/>
  <c r="I473" i="2"/>
  <c r="I475" i="2"/>
  <c r="I352" i="2"/>
  <c r="I7" i="2"/>
  <c r="I386" i="2"/>
  <c r="I115" i="2"/>
  <c r="I117" i="2"/>
  <c r="I307" i="2"/>
  <c r="I339" i="2"/>
  <c r="I341" i="2"/>
  <c r="I343" i="2"/>
  <c r="I119" i="2"/>
  <c r="I348" i="2"/>
  <c r="I354" i="2"/>
  <c r="K123" i="2"/>
  <c r="K350" i="2"/>
  <c r="K351" i="2"/>
  <c r="I101" i="2"/>
  <c r="I98" i="2"/>
  <c r="K102" i="2"/>
  <c r="K100" i="2"/>
  <c r="K98" i="2"/>
  <c r="I17" i="2"/>
  <c r="I51" i="2"/>
  <c r="I18" i="2"/>
  <c r="I19" i="2"/>
  <c r="I20" i="2"/>
  <c r="I22" i="2"/>
  <c r="I24" i="2"/>
  <c r="I31" i="2"/>
  <c r="I33" i="2"/>
  <c r="I34" i="2"/>
  <c r="I35" i="2"/>
  <c r="I37" i="2"/>
  <c r="I39" i="2"/>
  <c r="I29" i="2"/>
  <c r="I52" i="2"/>
  <c r="I466" i="2"/>
  <c r="I468" i="2"/>
  <c r="I472" i="2"/>
  <c r="I474" i="2"/>
  <c r="I470" i="2"/>
  <c r="I434" i="2"/>
  <c r="I436" i="2"/>
  <c r="I438" i="2"/>
  <c r="I440" i="2"/>
  <c r="I442" i="2"/>
  <c r="I443" i="2"/>
  <c r="I462" i="2"/>
  <c r="I459" i="2"/>
  <c r="I460" i="2"/>
  <c r="I464" i="2"/>
  <c r="I465" i="2"/>
  <c r="I455" i="2"/>
  <c r="I456" i="2"/>
  <c r="I198" i="2"/>
  <c r="I367" i="2"/>
  <c r="I374" i="2"/>
  <c r="I369" i="2"/>
  <c r="I365" i="2"/>
  <c r="I125" i="2"/>
  <c r="I131" i="2"/>
  <c r="I132" i="2"/>
  <c r="I134" i="2"/>
  <c r="I345" i="2"/>
  <c r="I2" i="2"/>
  <c r="I4" i="2"/>
  <c r="I6" i="2"/>
  <c r="I8" i="2"/>
  <c r="I10" i="2"/>
  <c r="I383" i="2"/>
  <c r="I385" i="2"/>
  <c r="I387" i="2"/>
  <c r="I191" i="2"/>
  <c r="I135" i="2"/>
  <c r="I137" i="2"/>
  <c r="I139" i="2"/>
  <c r="I141" i="2"/>
  <c r="I143" i="2"/>
  <c r="I145" i="2"/>
  <c r="K143" i="2"/>
  <c r="K145" i="2"/>
  <c r="I149" i="2"/>
  <c r="I274" i="2"/>
  <c r="K270" i="2"/>
  <c r="K272" i="2"/>
  <c r="K274" i="2"/>
  <c r="K290" i="2"/>
  <c r="K292" i="2"/>
  <c r="K294" i="2"/>
  <c r="K296" i="2"/>
  <c r="K155" i="2"/>
  <c r="K159" i="2"/>
  <c r="K161" i="2"/>
  <c r="K163" i="2"/>
  <c r="I170" i="2"/>
  <c r="I172" i="2"/>
  <c r="I174" i="2"/>
  <c r="I308" i="2"/>
  <c r="I310" i="2"/>
  <c r="I312" i="2"/>
  <c r="I314" i="2"/>
  <c r="I316" i="2"/>
  <c r="I318" i="2"/>
  <c r="I320" i="2"/>
  <c r="I322" i="2"/>
  <c r="I324" i="2"/>
  <c r="I54" i="2"/>
  <c r="I56" i="2"/>
  <c r="I58" i="2"/>
  <c r="I60" i="2"/>
  <c r="I62" i="2"/>
  <c r="I64" i="2"/>
  <c r="I87" i="2"/>
  <c r="I88" i="2"/>
  <c r="I68" i="2"/>
  <c r="I70" i="2"/>
  <c r="I73" i="2"/>
  <c r="I75" i="2"/>
  <c r="I77" i="2"/>
  <c r="I86" i="2" s="1"/>
  <c r="I79" i="2"/>
  <c r="I81" i="2"/>
  <c r="I83" i="2"/>
  <c r="I258" i="2"/>
  <c r="I256" i="2"/>
  <c r="I254" i="2"/>
  <c r="I252" i="2"/>
  <c r="I250" i="2"/>
  <c r="I248" i="2"/>
  <c r="I246" i="2"/>
  <c r="I244" i="2"/>
  <c r="I240" i="2"/>
  <c r="I238" i="2"/>
  <c r="I237" i="2"/>
  <c r="I300" i="2"/>
  <c r="I301" i="2"/>
  <c r="I303" i="2"/>
  <c r="I305" i="2"/>
  <c r="K280" i="2"/>
  <c r="K275" i="2"/>
  <c r="I3" i="2"/>
  <c r="I130" i="2"/>
  <c r="I471" i="2"/>
  <c r="I435" i="2"/>
  <c r="I437" i="2"/>
  <c r="I439" i="2"/>
  <c r="I463" i="2"/>
  <c r="I363" i="2"/>
  <c r="I372" i="2"/>
  <c r="I368" i="2"/>
  <c r="I364" i="2"/>
  <c r="I370" i="2"/>
  <c r="I190" i="2"/>
  <c r="I192" i="2"/>
  <c r="I136" i="2"/>
  <c r="I138" i="2"/>
  <c r="I140" i="2"/>
  <c r="I142" i="2"/>
  <c r="K142" i="2" s="1"/>
  <c r="I144" i="2"/>
  <c r="I147" i="2"/>
  <c r="K144" i="2"/>
  <c r="K147" i="2"/>
  <c r="I148" i="2"/>
  <c r="I150" i="2"/>
  <c r="I270" i="2"/>
  <c r="I272" i="2"/>
  <c r="K277" i="2"/>
  <c r="K279" i="2"/>
  <c r="K281" i="2"/>
  <c r="K283" i="2"/>
  <c r="K285" i="2"/>
  <c r="I178" i="2"/>
  <c r="K156" i="2"/>
  <c r="K158" i="2"/>
  <c r="K178" i="2"/>
  <c r="K160" i="2"/>
  <c r="I169" i="2"/>
  <c r="I173" i="2"/>
  <c r="I309" i="2"/>
  <c r="I313" i="2"/>
  <c r="I317" i="2"/>
  <c r="I321" i="2"/>
  <c r="I53" i="2"/>
  <c r="I57" i="2"/>
  <c r="I61" i="2"/>
  <c r="I65" i="2"/>
  <c r="I67" i="2"/>
  <c r="I74" i="2"/>
  <c r="I78" i="2"/>
  <c r="I82" i="2"/>
  <c r="I299" i="2"/>
  <c r="I249" i="2"/>
  <c r="I257" i="2"/>
  <c r="I461" i="2"/>
  <c r="I179" i="2" l="1"/>
  <c r="I155" i="2"/>
  <c r="I392" i="2"/>
  <c r="I295" i="2"/>
  <c r="I293" i="2"/>
  <c r="I291" i="2"/>
  <c r="I287" i="2"/>
  <c r="I189" i="2"/>
  <c r="I349" i="2"/>
  <c r="I431" i="2"/>
  <c r="I187" i="2"/>
  <c r="I165" i="2"/>
  <c r="I197" i="2"/>
  <c r="I433" i="2"/>
  <c r="I161" i="2"/>
  <c r="I286" i="2"/>
  <c r="I27" i="2"/>
  <c r="I157" i="2"/>
  <c r="I280" i="2"/>
  <c r="I183" i="2"/>
  <c r="I195" i="2"/>
  <c r="I282" i="2"/>
  <c r="I186" i="2"/>
  <c r="I182" i="2"/>
  <c r="I389" i="2"/>
  <c r="I278" i="2"/>
  <c r="K404" i="2"/>
  <c r="K409" i="2"/>
  <c r="I449" i="2"/>
  <c r="K411" i="2"/>
  <c r="K397" i="2"/>
  <c r="K416" i="2"/>
  <c r="I411" i="2"/>
  <c r="I408" i="2"/>
  <c r="I416" i="2"/>
  <c r="I260" i="2"/>
  <c r="I454" i="2"/>
  <c r="I445" i="2"/>
  <c r="I430" i="2"/>
  <c r="K165" i="2"/>
  <c r="I128" i="2"/>
  <c r="I103" i="2"/>
  <c r="K103" i="2" s="1"/>
  <c r="I326" i="2"/>
  <c r="I327" i="2" s="1"/>
  <c r="I328" i="2" s="1"/>
  <c r="I329" i="2" s="1"/>
  <c r="I242" i="2"/>
  <c r="I450" i="2"/>
  <c r="K410" i="2"/>
  <c r="I404" i="2"/>
  <c r="I410" i="2"/>
  <c r="I241" i="2"/>
  <c r="K162" i="2"/>
  <c r="I146" i="2"/>
  <c r="I451" i="2"/>
  <c r="I441" i="2"/>
  <c r="I30" i="2"/>
  <c r="I26" i="2"/>
  <c r="I120" i="2"/>
  <c r="I168" i="2"/>
  <c r="K288" i="2"/>
  <c r="I366" i="2"/>
  <c r="I444" i="2"/>
  <c r="I41" i="2"/>
  <c r="I71" i="2"/>
  <c r="I185" i="2"/>
  <c r="I390" i="2"/>
  <c r="I388" i="2"/>
  <c r="I196" i="2"/>
  <c r="I188" i="2"/>
  <c r="I184" i="2"/>
  <c r="I391" i="2"/>
  <c r="I194" i="2"/>
  <c r="I361" i="2"/>
  <c r="I163" i="2"/>
  <c r="I158" i="2"/>
  <c r="I296" i="2"/>
  <c r="I294" i="2"/>
  <c r="I292" i="2"/>
  <c r="I290" i="2"/>
  <c r="I285" i="2"/>
  <c r="I283" i="2"/>
  <c r="I281" i="2"/>
  <c r="I279" i="2"/>
  <c r="I277" i="2"/>
  <c r="I362" i="2"/>
  <c r="I360" i="2"/>
  <c r="I335" i="2"/>
  <c r="I359" i="2"/>
  <c r="I160" i="2"/>
  <c r="I336" i="2"/>
  <c r="I337" i="2" s="1"/>
  <c r="I338" i="2" s="1"/>
  <c r="I162" i="2"/>
  <c r="I164" i="2"/>
  <c r="I159" i="2"/>
  <c r="I297" i="2"/>
  <c r="I289" i="2"/>
  <c r="I284" i="2"/>
  <c r="I334" i="2"/>
  <c r="I353" i="2" l="1"/>
  <c r="K353" i="2" s="1"/>
  <c r="K412" i="2"/>
  <c r="I412" i="2"/>
  <c r="K417" i="2"/>
  <c r="K418" i="2" s="1"/>
  <c r="K408" i="2"/>
  <c r="K415" i="2"/>
  <c r="I409" i="2"/>
  <c r="I401" i="2"/>
  <c r="I394" i="2"/>
  <c r="I414" i="2"/>
  <c r="I402" i="2"/>
  <c r="I418" i="2"/>
  <c r="K398" i="2"/>
  <c r="I448" i="2"/>
  <c r="I415" i="2"/>
  <c r="I403" i="2"/>
  <c r="K403" i="2"/>
  <c r="K393" i="2"/>
  <c r="I400" i="2"/>
  <c r="K400" i="2"/>
  <c r="I399" i="2"/>
  <c r="K399" i="2"/>
  <c r="I393" i="2"/>
  <c r="K394" i="2"/>
  <c r="I413" i="2"/>
  <c r="K413" i="2"/>
  <c r="I100" i="2"/>
  <c r="I452" i="2"/>
  <c r="K401" i="2"/>
  <c r="K395" i="2"/>
  <c r="K414" i="2"/>
  <c r="K402" i="2"/>
  <c r="I398" i="2"/>
  <c r="I417" i="2"/>
  <c r="I276" i="2"/>
  <c r="I395" i="2"/>
  <c r="I371" i="2"/>
  <c r="I432" i="2"/>
  <c r="I273" i="2"/>
  <c r="I288" i="2"/>
  <c r="I156" i="2"/>
  <c r="I166" i="2"/>
  <c r="I331" i="2"/>
  <c r="I332" i="2" s="1"/>
  <c r="I333" i="2" s="1"/>
  <c r="I397" i="2" l="1"/>
  <c r="I447" i="2"/>
  <c r="I446" i="2" l="1"/>
  <c r="I219" i="2" l="1"/>
  <c r="I218" i="2" l="1"/>
  <c r="I217" i="2" l="1"/>
  <c r="I228" i="2" l="1"/>
  <c r="I227" i="2" l="1"/>
  <c r="I216" i="2" l="1"/>
  <c r="I215" i="2" l="1"/>
  <c r="I214" i="2" l="1"/>
  <c r="I220" i="2" l="1"/>
  <c r="I229" i="2" s="1"/>
  <c r="I213" i="2"/>
  <c r="I212" i="2" l="1"/>
  <c r="I211" i="2" l="1"/>
  <c r="I210" i="2" l="1"/>
  <c r="I209" i="2" l="1"/>
  <c r="I208" i="2" l="1"/>
  <c r="I207" i="2" l="1"/>
  <c r="I206" i="2" l="1"/>
  <c r="I205" i="2" l="1"/>
  <c r="I204" i="2" l="1"/>
  <c r="I203" i="2" l="1"/>
  <c r="I202" i="2" l="1"/>
  <c r="I201" i="2" l="1"/>
  <c r="I200" i="2" l="1"/>
  <c r="I199" i="2" l="1"/>
  <c r="I221" i="2" l="1"/>
  <c r="I230" i="2" s="1"/>
  <c r="I222" i="2" l="1"/>
  <c r="I223" i="2" l="1"/>
  <c r="I225" i="2" l="1"/>
  <c r="I226" i="2" s="1"/>
  <c r="I224" i="2"/>
</calcChain>
</file>

<file path=xl/sharedStrings.xml><?xml version="1.0" encoding="utf-8"?>
<sst xmlns="http://schemas.openxmlformats.org/spreadsheetml/2006/main" count="21117" uniqueCount="2942">
  <si>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</si>
  <si>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</si>
  <si>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</si>
  <si>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</si>
  <si>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</si>
  <si>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</si>
  <si>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</si>
  <si>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</si>
  <si>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</si>
  <si>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</si>
  <si>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</si>
  <si>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</si>
  <si>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</si>
  <si>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</si>
  <si>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</si>
  <si>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</si>
  <si>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</si>
  <si>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</si>
  <si>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</si>
  <si>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</si>
  <si>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</si>
  <si>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</si>
  <si>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</si>
  <si>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</si>
  <si>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</si>
  <si>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</si>
  <si>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</si>
  <si>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</si>
  <si>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</si>
  <si>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</si>
  <si>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</si>
  <si>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</si>
  <si>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</si>
  <si>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</si>
  <si>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</si>
  <si>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</si>
  <si>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</si>
  <si>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</si>
  <si>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</si>
  <si>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</si>
  <si>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</si>
  <si>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</si>
  <si>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</si>
  <si>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</si>
  <si>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</si>
  <si>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</si>
  <si>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</si>
  <si>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</si>
  <si>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</si>
  <si>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</si>
  <si>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</si>
  <si>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</si>
  <si>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</si>
  <si>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</si>
  <si>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</si>
  <si>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</si>
  <si>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</si>
  <si>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</si>
  <si>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</si>
  <si>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</si>
  <si>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</si>
  <si>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</si>
  <si>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</si>
  <si>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</si>
  <si>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</si>
  <si>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</si>
  <si>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</si>
  <si>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</si>
  <si>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</si>
  <si>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</si>
  <si>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</si>
  <si>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</si>
  <si>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</si>
  <si>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</si>
  <si>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</si>
  <si>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</si>
  <si>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</si>
  <si>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</si>
  <si>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</si>
  <si>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</si>
  <si>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</si>
  <si>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</si>
  <si>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</si>
  <si>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</si>
  <si>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</si>
  <si>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</si>
  <si>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</si>
  <si>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</si>
  <si>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</si>
  <si>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</si>
  <si>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</si>
  <si>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</si>
  <si>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</si>
  <si>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</si>
  <si>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</si>
  <si>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</si>
  <si>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</si>
  <si>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</si>
  <si>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</si>
  <si>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</si>
  <si>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</si>
  <si>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</si>
  <si>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</si>
  <si>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</si>
  <si>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</si>
  <si>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</si>
  <si>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</si>
  <si>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</si>
  <si>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</si>
  <si>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</si>
  <si>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</si>
  <si>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</si>
  <si>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</si>
  <si>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</si>
  <si>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</si>
  <si>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</si>
  <si>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</si>
  <si>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</si>
  <si>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</si>
  <si>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</si>
  <si>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</si>
  <si>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</si>
  <si>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</si>
  <si>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</si>
  <si>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</si>
  <si>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</si>
  <si>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</si>
  <si>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</si>
  <si>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</si>
  <si>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</si>
  <si>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</si>
  <si>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</si>
  <si>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</si>
  <si>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</si>
  <si>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</si>
  <si>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</si>
  <si>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</si>
  <si>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</si>
  <si>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</si>
  <si>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</si>
  <si>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</si>
  <si>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</si>
  <si>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</si>
  <si>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</si>
  <si>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</si>
  <si>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</si>
  <si>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</si>
  <si>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</si>
  <si>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</si>
  <si>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</si>
  <si>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</si>
  <si>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</si>
  <si>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</si>
  <si>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</si>
  <si>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</si>
  <si>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</si>
  <si>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</si>
  <si>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</si>
  <si>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</si>
  <si>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</si>
  <si>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</si>
  <si>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</si>
  <si>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</si>
  <si>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</si>
  <si>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</si>
  <si>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</si>
  <si>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</si>
  <si>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</si>
  <si>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</si>
  <si>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</si>
  <si>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</si>
  <si>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</si>
  <si>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</si>
  <si>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</si>
  <si>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</si>
  <si>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</si>
  <si>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</si>
  <si>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</si>
  <si>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</si>
  <si>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</si>
  <si>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</si>
  <si>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</si>
  <si>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</si>
  <si>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</si>
  <si>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</si>
  <si>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</si>
  <si>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</si>
  <si>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</si>
  <si>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</si>
  <si>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</si>
  <si>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</si>
  <si>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</si>
  <si>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</si>
  <si>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</si>
  <si>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</si>
  <si>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</si>
  <si>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ردیف</t>
  </si>
  <si>
    <t>استثنا 1</t>
  </si>
  <si>
    <t>بلاک های لازم به عبور</t>
  </si>
  <si>
    <t>مبدا و مقصد</t>
  </si>
  <si>
    <t>رودشور (زاهدان)</t>
  </si>
  <si>
    <t>میل نادری</t>
  </si>
  <si>
    <t>ناحیه</t>
  </si>
  <si>
    <t>نوع واگن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</si>
  <si>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</si>
  <si>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</si>
  <si>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</si>
  <si>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</si>
  <si>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</si>
  <si>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</si>
  <si>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</si>
  <si>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</si>
  <si>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</si>
  <si>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</si>
  <si>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</si>
  <si>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تناژ برنامه</t>
  </si>
  <si>
    <t>عملکرد (تناژ سالانه)</t>
  </si>
  <si>
    <t>عملکرد (واگن سالانه)</t>
  </si>
  <si>
    <t>واگن برنامه</t>
  </si>
  <si>
    <t>دسته</t>
  </si>
  <si>
    <t>نوع اصلی بار</t>
  </si>
  <si>
    <t>نوع جزئی بار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</si>
  <si>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</si>
  <si>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</si>
  <si>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</si>
  <si>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</si>
  <si>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</si>
  <si>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</si>
  <si>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</si>
  <si>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</si>
  <si>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</si>
  <si>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</si>
  <si>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</si>
  <si>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</si>
  <si>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</si>
  <si>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</si>
  <si>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</si>
  <si>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</si>
  <si>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</si>
  <si>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</si>
  <si>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</si>
  <si>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</si>
  <si>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</si>
  <si>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</si>
  <si>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</si>
  <si>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</si>
  <si>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</si>
  <si>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</si>
  <si>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</si>
  <si>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</si>
  <si>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</si>
  <si>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</si>
  <si>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</si>
  <si>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</si>
  <si>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</si>
  <si>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</si>
  <si>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</si>
  <si>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</si>
  <si>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</si>
  <si>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</si>
  <si>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</si>
  <si>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</si>
  <si>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</si>
  <si>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</si>
  <si>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</si>
  <si>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</si>
  <si>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</si>
  <si>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</si>
  <si>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</si>
  <si>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</si>
  <si>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</si>
  <si>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</si>
  <si>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</si>
  <si>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</si>
  <si>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</si>
  <si>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</si>
  <si>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</si>
  <si>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</si>
  <si>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</si>
  <si>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</si>
  <si>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</si>
  <si>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</si>
  <si>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</si>
  <si>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</si>
  <si>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</si>
  <si>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</si>
  <si>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</si>
  <si>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</si>
  <si>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</si>
  <si>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</si>
  <si>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</si>
  <si>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</si>
  <si>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</si>
  <si>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</si>
  <si>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</si>
  <si>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</si>
  <si>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</si>
  <si>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</si>
  <si>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</si>
  <si>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</si>
  <si>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</si>
  <si>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</si>
  <si>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</si>
  <si>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</si>
  <si>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</si>
  <si>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</si>
  <si>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</si>
  <si>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</si>
  <si>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</si>
  <si>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</si>
  <si>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</si>
  <si>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</si>
  <si>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</si>
  <si>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</si>
  <si>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</si>
  <si>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</si>
  <si>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</si>
  <si>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</si>
  <si>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</si>
  <si>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</si>
  <si>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</si>
  <si>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</si>
  <si>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</si>
  <si>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</si>
  <si>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</si>
  <si>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</si>
  <si>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</si>
  <si>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</si>
  <si>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</si>
  <si>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</si>
  <si>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</si>
  <si>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</si>
  <si>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</si>
  <si>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</si>
  <si>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</si>
  <si>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</si>
  <si>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</si>
  <si>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</si>
  <si>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</si>
  <si>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</si>
  <si>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</si>
  <si>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</si>
  <si>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</si>
  <si>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</si>
  <si>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</si>
  <si>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</si>
  <si>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</si>
  <si>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</si>
  <si>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</si>
  <si>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</si>
  <si>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</si>
  <si>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</si>
  <si>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</si>
  <si>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</si>
  <si>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</si>
  <si>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</si>
  <si>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</si>
  <si>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</si>
  <si>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</si>
  <si>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</si>
  <si>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</si>
  <si>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</si>
  <si>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</si>
  <si>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</si>
  <si>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</si>
  <si>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</si>
  <si>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</si>
  <si>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</si>
  <si>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</si>
  <si>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</si>
  <si>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</si>
  <si>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</si>
  <si>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</si>
  <si>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</si>
  <si>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</si>
  <si>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</si>
  <si>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</si>
  <si>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</si>
  <si>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</si>
  <si>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</si>
  <si>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</si>
  <si>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</si>
  <si>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</si>
  <si>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</si>
  <si>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</si>
  <si>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</si>
  <si>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</si>
  <si>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</si>
  <si>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</si>
  <si>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</si>
  <si>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</si>
  <si>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</si>
  <si>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</si>
  <si>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</si>
  <si>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</si>
  <si>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</si>
  <si>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</si>
  <si>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</si>
  <si>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</si>
  <si>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</si>
  <si>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</si>
  <si>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</si>
  <si>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</si>
  <si>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</si>
  <si>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</si>
  <si>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</si>
  <si>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</si>
  <si>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</si>
  <si>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</si>
  <si>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</si>
  <si>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</si>
  <si>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</si>
  <si>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</si>
  <si>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</si>
  <si>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</si>
  <si>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</si>
  <si>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</si>
  <si>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</si>
  <si>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</si>
  <si>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</si>
  <si>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</si>
  <si>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</si>
  <si>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</si>
  <si>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</si>
  <si>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</si>
  <si>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</si>
  <si>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</si>
  <si>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</si>
  <si>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</si>
  <si>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</si>
  <si>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</si>
  <si>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</si>
  <si>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</si>
  <si>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</si>
  <si>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</si>
  <si>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</si>
  <si>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</si>
  <si>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</si>
  <si>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</si>
  <si>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</si>
  <si>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</si>
  <si>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</si>
  <si>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</si>
  <si>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</si>
  <si>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</si>
  <si>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</si>
  <si>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</si>
  <si>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</si>
  <si>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</si>
  <si>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</si>
  <si>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</si>
  <si>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</si>
  <si>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</si>
  <si>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</si>
  <si>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</si>
  <si>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</si>
  <si>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</si>
  <si>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</si>
  <si>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</si>
  <si>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</si>
  <si>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</si>
  <si>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</si>
  <si>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</si>
  <si>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</si>
  <si>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</si>
  <si>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</si>
  <si>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</si>
  <si>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</si>
  <si>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</si>
  <si>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</si>
  <si>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</si>
  <si>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</si>
  <si>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رودشور (قم)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</si>
  <si>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</si>
  <si>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</si>
  <si>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</si>
  <si>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</si>
  <si>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</si>
  <si>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</si>
  <si>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</si>
  <si>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</si>
  <si>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</si>
  <si>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</si>
  <si>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</si>
  <si>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</si>
  <si>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</si>
  <si>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</si>
  <si>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</si>
  <si>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</si>
  <si>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</si>
  <si>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</si>
  <si>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</si>
  <si>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</si>
  <si>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</si>
  <si>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</si>
  <si>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</si>
  <si>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</si>
  <si>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</si>
  <si>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</si>
  <si>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</si>
  <si>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</si>
  <si>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</si>
  <si>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</si>
  <si>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</si>
  <si>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</si>
  <si>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</si>
  <si>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</si>
  <si>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</si>
  <si>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</si>
  <si>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</si>
  <si>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</si>
  <si>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</si>
  <si>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</si>
  <si>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</si>
  <si>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</si>
  <si>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</si>
  <si>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</si>
  <si>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</si>
  <si>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</si>
  <si>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</si>
  <si>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</si>
  <si>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</si>
  <si>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</si>
  <si>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</si>
  <si>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</si>
  <si>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</si>
  <si>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</si>
  <si>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</si>
  <si>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</si>
  <si>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</si>
  <si>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</si>
  <si>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</si>
  <si>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</si>
  <si>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</si>
  <si>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</si>
  <si>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</si>
  <si>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</si>
  <si>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</si>
  <si>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</si>
  <si>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</si>
  <si>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</si>
  <si>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</si>
  <si>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</si>
  <si>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</si>
  <si>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</si>
  <si>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</si>
  <si>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</si>
  <si>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</si>
  <si>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</si>
  <si>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</si>
  <si>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</si>
  <si>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</si>
  <si>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</si>
  <si>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</si>
  <si>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</si>
  <si>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</si>
  <si>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</si>
  <si>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</si>
  <si>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</si>
  <si>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تن رفت عبوری</t>
  </si>
  <si>
    <t>تن برگشت رفت</t>
  </si>
  <si>
    <t>جمع تن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</si>
  <si>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</si>
  <si>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</si>
  <si>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</si>
  <si>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</si>
  <si>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واگن رفت عبوری</t>
  </si>
  <si>
    <t>واگن برگشت عبوری</t>
  </si>
  <si>
    <t>جمع واگن رفت و برگشت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</si>
  <si>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</si>
  <si>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</si>
  <si>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</si>
  <si>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</si>
  <si>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</si>
  <si>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</si>
  <si>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 xml:space="preserve">مبدا 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</si>
  <si>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</si>
  <si>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</si>
  <si>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</si>
  <si>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</si>
  <si>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</si>
  <si>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</si>
  <si>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</si>
  <si>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</si>
  <si>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</si>
  <si>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</si>
  <si>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</si>
  <si>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</si>
  <si>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</si>
  <si>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</si>
  <si>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</si>
  <si>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</si>
  <si>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</si>
  <si>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</si>
  <si>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</si>
  <si>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</si>
  <si>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</si>
  <si>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</si>
  <si>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</si>
  <si>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</si>
  <si>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</si>
  <si>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</si>
  <si>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</si>
  <si>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</si>
  <si>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</si>
  <si>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</si>
  <si>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</si>
  <si>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</si>
  <si>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</si>
  <si>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</si>
  <si>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</si>
  <si>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</si>
  <si>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</si>
  <si>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</si>
  <si>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</si>
  <si>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</si>
  <si>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</si>
  <si>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</si>
  <si>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</si>
  <si>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</si>
  <si>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</si>
  <si>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</si>
  <si>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</si>
  <si>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</si>
  <si>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</si>
  <si>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</si>
  <si>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</si>
  <si>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</si>
  <si>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</si>
  <si>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</si>
  <si>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</si>
  <si>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</si>
  <si>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</si>
  <si>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</si>
  <si>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</si>
  <si>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</si>
  <si>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</si>
  <si>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</si>
  <si>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</si>
  <si>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</si>
  <si>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</si>
  <si>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</si>
  <si>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</si>
  <si>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</si>
  <si>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</si>
  <si>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</si>
  <si>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</si>
  <si>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</si>
  <si>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</si>
  <si>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</si>
  <si>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</si>
  <si>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</si>
  <si>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</si>
  <si>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</si>
  <si>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</si>
  <si>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</si>
  <si>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</si>
  <si>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</si>
  <si>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</si>
  <si>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</si>
  <si>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</si>
  <si>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</si>
  <si>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</si>
  <si>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</si>
  <si>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</si>
  <si>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</si>
  <si>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</si>
  <si>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</si>
  <si>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</si>
  <si>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</si>
  <si>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</si>
  <si>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</si>
  <si>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</si>
  <si>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</si>
  <si>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</si>
  <si>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</si>
  <si>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</si>
  <si>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</si>
  <si>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</si>
  <si>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</si>
  <si>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</si>
  <si>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</si>
  <si>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</si>
  <si>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</si>
  <si>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</si>
  <si>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</si>
  <si>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</si>
  <si>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</si>
  <si>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</si>
  <si>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</si>
  <si>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</si>
  <si>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</si>
  <si>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</si>
  <si>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</si>
  <si>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</si>
  <si>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</si>
  <si>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</si>
  <si>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</si>
  <si>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</si>
  <si>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</si>
  <si>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</si>
  <si>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</si>
  <si>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</si>
  <si>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</si>
  <si>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</si>
  <si>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</si>
  <si>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</si>
  <si>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</si>
  <si>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</si>
  <si>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</si>
  <si>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</si>
  <si>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</si>
  <si>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</si>
  <si>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</si>
  <si>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</si>
  <si>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</si>
  <si>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</si>
  <si>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</si>
  <si>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</si>
  <si>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</si>
  <si>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</si>
  <si>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</si>
  <si>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</si>
  <si>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</si>
  <si>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</si>
  <si>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</si>
  <si>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</si>
  <si>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</si>
  <si>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</si>
  <si>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</si>
  <si>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</si>
  <si>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</si>
  <si>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</si>
  <si>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</si>
  <si>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</si>
  <si>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</si>
  <si>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</si>
  <si>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</si>
  <si>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</si>
  <si>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</si>
  <si>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</si>
  <si>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</si>
  <si>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</si>
  <si>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</si>
  <si>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</si>
  <si>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</si>
  <si>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</si>
  <si>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</si>
  <si>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</si>
  <si>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</si>
  <si>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</si>
  <si>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</si>
  <si>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</si>
  <si>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</si>
  <si>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</si>
  <si>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</si>
  <si>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</si>
  <si>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</si>
  <si>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</si>
  <si>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</si>
  <si>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</si>
  <si>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</si>
  <si>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</si>
  <si>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</si>
  <si>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</si>
  <si>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</si>
  <si>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</si>
  <si>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</si>
  <si>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</si>
  <si>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</si>
  <si>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</si>
  <si>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</si>
  <si>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</si>
  <si>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</si>
  <si>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</si>
  <si>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</si>
  <si>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</si>
  <si>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</si>
  <si>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</si>
  <si>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</si>
  <si>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</si>
  <si>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</si>
  <si>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</si>
  <si>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</si>
  <si>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</si>
  <si>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</si>
  <si>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</si>
  <si>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</si>
  <si>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</si>
  <si>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</si>
  <si>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</si>
  <si>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</si>
  <si>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</si>
  <si>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</si>
  <si>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</si>
  <si>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</si>
  <si>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</si>
  <si>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</si>
  <si>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</si>
  <si>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</si>
  <si>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</si>
  <si>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</si>
  <si>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</si>
  <si>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</si>
  <si>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</si>
  <si>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</si>
  <si>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</si>
  <si>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</si>
  <si>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</si>
  <si>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</si>
  <si>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</si>
  <si>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</si>
  <si>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</si>
  <si>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</si>
  <si>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</si>
  <si>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</si>
  <si>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</si>
  <si>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</si>
  <si>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</si>
  <si>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</si>
  <si>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</si>
  <si>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</si>
  <si>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</si>
  <si>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</si>
  <si>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</si>
  <si>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</si>
  <si>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</si>
  <si>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</si>
  <si>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</si>
  <si>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</si>
  <si>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</si>
  <si>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</si>
  <si>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</si>
  <si>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</si>
  <si>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</si>
  <si>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</si>
  <si>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</si>
  <si>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</si>
  <si>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</si>
  <si>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</si>
  <si>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</si>
  <si>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</si>
  <si>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</si>
  <si>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</si>
  <si>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</si>
  <si>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</si>
  <si>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</si>
  <si>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</si>
  <si>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</si>
  <si>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</si>
  <si>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</si>
  <si>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</si>
  <si>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</si>
  <si>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</si>
  <si>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</si>
  <si>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</si>
  <si>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</si>
  <si>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</si>
  <si>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</si>
  <si>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</si>
  <si>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</si>
  <si>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</si>
  <si>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</si>
  <si>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</si>
  <si>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</si>
  <si>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</si>
  <si>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</si>
  <si>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</si>
  <si>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</si>
  <si>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</si>
  <si>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</si>
  <si>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</si>
  <si>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</si>
  <si>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</si>
  <si>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</si>
  <si>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</si>
  <si>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</si>
  <si>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</si>
  <si>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</si>
  <si>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</si>
  <si>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</si>
  <si>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</si>
  <si>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</si>
  <si>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</si>
  <si>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</si>
  <si>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</si>
  <si>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</si>
  <si>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</si>
  <si>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</si>
  <si>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</si>
  <si>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</si>
  <si>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</si>
  <si>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</si>
  <si>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</si>
  <si>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</si>
  <si>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</si>
  <si>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</si>
  <si>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</si>
  <si>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</si>
  <si>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</si>
  <si>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</si>
  <si>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</si>
  <si>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</si>
  <si>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</si>
  <si>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</si>
  <si>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</si>
  <si>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</si>
  <si>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</si>
  <si>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</si>
  <si>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</si>
  <si>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</si>
  <si>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</si>
  <si>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</si>
  <si>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</si>
  <si>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</si>
  <si>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</si>
  <si>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</si>
  <si>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</si>
  <si>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</si>
  <si>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</si>
  <si>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</si>
  <si>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</si>
  <si>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</si>
  <si>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</si>
  <si>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</si>
  <si>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</si>
  <si>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</si>
  <si>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</si>
  <si>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</si>
  <si>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</si>
  <si>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</si>
  <si>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</si>
  <si>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</si>
  <si>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</si>
  <si>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</si>
  <si>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</si>
  <si>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</si>
  <si>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</si>
  <si>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</si>
  <si>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</si>
  <si>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</si>
  <si>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</si>
  <si>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</si>
  <si>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</si>
  <si>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</si>
  <si>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</si>
  <si>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</si>
  <si>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</si>
  <si>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</si>
  <si>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</si>
  <si>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</si>
  <si>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</si>
  <si>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</si>
  <si>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</si>
  <si>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</si>
  <si>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</si>
  <si>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</si>
  <si>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</si>
  <si>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</si>
  <si>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</si>
  <si>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</si>
  <si>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</si>
  <si>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</si>
  <si>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</si>
  <si>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</si>
  <si>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</si>
  <si>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</si>
  <si>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</si>
  <si>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</si>
  <si>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</si>
  <si>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</si>
  <si>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</si>
  <si>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</si>
  <si>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</si>
  <si>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</si>
  <si>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</si>
  <si>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</si>
  <si>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</si>
  <si>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</si>
  <si>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</si>
  <si>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</si>
  <si>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</si>
  <si>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</si>
  <si>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</si>
  <si>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</si>
  <si>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</si>
  <si>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</si>
  <si>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</si>
  <si>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</si>
  <si>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</si>
  <si>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</si>
  <si>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</si>
  <si>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</si>
  <si>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</si>
  <si>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</si>
  <si>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</si>
  <si>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</si>
  <si>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</si>
  <si>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</si>
  <si>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</si>
  <si>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</si>
  <si>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</si>
  <si>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</si>
  <si>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</si>
  <si>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</si>
  <si>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</si>
  <si>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</si>
  <si>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</si>
  <si>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</si>
  <si>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</si>
  <si>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</si>
  <si>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</si>
  <si>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</si>
  <si>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</si>
  <si>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</si>
  <si>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</si>
  <si>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</si>
  <si>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</si>
  <si>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</si>
  <si>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</si>
  <si>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</si>
  <si>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</si>
  <si>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</si>
  <si>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</si>
  <si>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</si>
  <si>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</si>
  <si>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</si>
  <si>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</si>
  <si>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</si>
  <si>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</si>
  <si>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قم</t>
  </si>
  <si>
    <t>جلفای نخجوان</t>
  </si>
  <si>
    <t>رود شورقم</t>
  </si>
  <si>
    <t>رود شور قم</t>
  </si>
  <si>
    <t>رودشور_قم</t>
  </si>
  <si>
    <t>رودشور-قم</t>
  </si>
  <si>
    <t>رود شور - قم</t>
  </si>
  <si>
    <t>رودشور _ قم</t>
  </si>
  <si>
    <t>رودشور(قم)</t>
  </si>
  <si>
    <t>رود شور (قم)</t>
  </si>
  <si>
    <t>رود شور ( قم )</t>
  </si>
  <si>
    <t>رودشور تهران</t>
  </si>
  <si>
    <t>رودشور (تهران)</t>
  </si>
  <si>
    <t>رودشورتهران</t>
  </si>
  <si>
    <t>رودشور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</si>
  <si>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</si>
  <si>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</si>
  <si>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</si>
  <si>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</si>
  <si>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</si>
  <si>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</si>
  <si>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</si>
  <si>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</si>
  <si>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</si>
  <si>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</si>
  <si>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</si>
  <si>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</si>
  <si>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</si>
  <si>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</si>
  <si>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</si>
  <si>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</si>
  <si>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</si>
  <si>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</si>
  <si>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</si>
  <si>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</si>
  <si>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</si>
  <si>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</si>
  <si>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</si>
  <si>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</si>
  <si>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</si>
  <si>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</si>
  <si>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</si>
  <si>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</si>
  <si>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</si>
  <si>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</si>
  <si>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</si>
  <si>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</si>
  <si>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</si>
  <si>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</si>
  <si>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</si>
  <si>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</si>
  <si>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</si>
  <si>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</si>
  <si>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</si>
  <si>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</si>
  <si>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</si>
  <si>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</si>
  <si>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</si>
  <si>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</si>
  <si>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</si>
  <si>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</si>
  <si>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</si>
  <si>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</si>
  <si>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</si>
  <si>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</si>
  <si>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</si>
  <si>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</si>
  <si>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</si>
  <si>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</si>
  <si>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</si>
  <si>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</si>
  <si>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</si>
  <si>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</si>
  <si>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</si>
  <si>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</si>
  <si>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</si>
  <si>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</si>
  <si>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</si>
  <si>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</si>
  <si>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</si>
  <si>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</si>
  <si>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</si>
  <si>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</si>
  <si>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</si>
  <si>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</si>
  <si>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</si>
  <si>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</si>
  <si>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</si>
  <si>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</si>
  <si>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</si>
  <si>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</si>
  <si>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</si>
  <si>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</si>
  <si>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</si>
  <si>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</si>
  <si>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</si>
  <si>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</si>
  <si>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</si>
  <si>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</si>
  <si>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</si>
  <si>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</si>
  <si>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</si>
  <si>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</si>
  <si>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</si>
  <si>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</si>
  <si>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</si>
  <si>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</si>
  <si>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</si>
  <si>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</si>
  <si>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</si>
  <si>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</si>
  <si>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</si>
  <si>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</si>
  <si>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</si>
  <si>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</si>
  <si>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</si>
  <si>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</si>
  <si>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</si>
  <si>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</si>
  <si>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</si>
  <si>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</si>
  <si>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</si>
  <si>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</si>
  <si>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</si>
  <si>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</si>
  <si>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</si>
  <si>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</si>
  <si>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</si>
  <si>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</si>
  <si>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</si>
  <si>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</si>
  <si>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</si>
  <si>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</si>
  <si>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</si>
  <si>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</si>
  <si>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</si>
  <si>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</si>
  <si>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</si>
  <si>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</si>
  <si>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</si>
  <si>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</si>
  <si>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</si>
  <si>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</si>
  <si>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</si>
  <si>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</si>
  <si>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</si>
  <si>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</si>
  <si>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</si>
  <si>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</si>
  <si>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</si>
  <si>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</si>
  <si>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</si>
  <si>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</si>
  <si>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</si>
  <si>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</si>
  <si>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</si>
  <si>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</si>
  <si>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</si>
  <si>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</si>
  <si>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</si>
  <si>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</si>
  <si>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</si>
  <si>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</si>
  <si>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</si>
  <si>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</si>
  <si>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</si>
  <si>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</si>
  <si>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</si>
  <si>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</si>
  <si>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</si>
  <si>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</si>
  <si>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</si>
  <si>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</si>
  <si>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</si>
  <si>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</si>
  <si>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</si>
  <si>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</si>
  <si>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</si>
  <si>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</si>
  <si>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</si>
  <si>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</si>
  <si>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</si>
  <si>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</si>
  <si>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</si>
  <si>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</si>
  <si>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</si>
  <si>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</si>
  <si>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</si>
  <si>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</si>
  <si>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</si>
  <si>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</si>
  <si>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</si>
  <si>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</si>
  <si>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</si>
  <si>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</si>
  <si>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</si>
  <si>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</si>
  <si>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</si>
  <si>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</si>
  <si>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</si>
  <si>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</si>
  <si>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</si>
  <si>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</si>
  <si>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</si>
  <si>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</si>
  <si>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</si>
  <si>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</si>
  <si>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</si>
  <si>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</si>
  <si>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</si>
  <si>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</si>
  <si>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</si>
  <si>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</si>
  <si>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</si>
  <si>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</si>
  <si>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</si>
  <si>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</si>
  <si>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</si>
  <si>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</si>
  <si>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</si>
  <si>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</si>
  <si>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</si>
  <si>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</si>
  <si>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</si>
  <si>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</si>
  <si>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</si>
  <si>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</si>
  <si>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</si>
  <si>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</si>
  <si>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</si>
  <si>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</si>
  <si>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</si>
  <si>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</si>
  <si>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</si>
  <si>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</si>
  <si>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</si>
  <si>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</si>
  <si>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</si>
  <si>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</si>
  <si>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</si>
  <si>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</si>
  <si>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</si>
  <si>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</si>
  <si>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</si>
  <si>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</si>
  <si>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</si>
  <si>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</si>
  <si>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</si>
  <si>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</si>
  <si>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</si>
  <si>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</si>
  <si>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</si>
  <si>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</si>
  <si>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</si>
  <si>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</si>
  <si>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</si>
  <si>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</si>
  <si>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</si>
  <si>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</si>
  <si>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</si>
  <si>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</si>
  <si>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</si>
  <si>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</si>
  <si>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</si>
  <si>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</si>
  <si>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</si>
  <si>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</si>
  <si>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</si>
  <si>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</si>
  <si>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</si>
  <si>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</si>
  <si>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</si>
  <si>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</si>
  <si>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</si>
  <si>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</si>
  <si>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</si>
  <si>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</si>
  <si>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</si>
  <si>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</si>
  <si>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</si>
  <si>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</si>
  <si>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</si>
  <si>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</si>
  <si>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</si>
  <si>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</si>
  <si>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</si>
  <si>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</si>
  <si>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</si>
  <si>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</si>
  <si>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</si>
  <si>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</si>
  <si>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</si>
  <si>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</si>
  <si>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</si>
  <si>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</si>
  <si>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</si>
  <si>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</si>
  <si>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</si>
  <si>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</si>
  <si>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</si>
  <si>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</si>
  <si>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</si>
  <si>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</si>
  <si>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</si>
  <si>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</si>
  <si>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</si>
  <si>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</si>
  <si>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</si>
  <si>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</si>
  <si>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</si>
  <si>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</si>
  <si>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</si>
  <si>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</si>
  <si>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</si>
  <si>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</si>
  <si>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</si>
  <si>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</si>
  <si>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</si>
  <si>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</si>
  <si>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</si>
  <si>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</si>
  <si>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</si>
  <si>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</si>
  <si>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</si>
  <si>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</si>
  <si>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</si>
  <si>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</si>
  <si>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</si>
  <si>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</si>
  <si>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</si>
  <si>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</si>
  <si>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</si>
  <si>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</si>
  <si>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</si>
  <si>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</si>
  <si>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</si>
  <si>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</si>
  <si>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</si>
  <si>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</si>
  <si>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</si>
  <si>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</si>
  <si>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</si>
  <si>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</si>
  <si>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</si>
  <si>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</si>
  <si>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</si>
  <si>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</si>
  <si>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</si>
  <si>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</si>
  <si>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</si>
  <si>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</si>
  <si>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</si>
  <si>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</si>
  <si>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</si>
  <si>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</si>
  <si>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</si>
  <si>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</si>
  <si>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</si>
  <si>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</si>
  <si>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</si>
  <si>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</si>
  <si>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</si>
  <si>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</si>
  <si>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</si>
  <si>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</si>
  <si>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</si>
  <si>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</si>
  <si>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</si>
  <si>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</si>
  <si>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</si>
  <si>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</si>
  <si>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</si>
  <si>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</si>
  <si>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</si>
  <si>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</si>
  <si>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</si>
  <si>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</si>
  <si>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</si>
  <si>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</si>
  <si>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</si>
  <si>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</si>
  <si>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</si>
  <si>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</si>
  <si>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</si>
  <si>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</si>
  <si>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</si>
  <si>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</si>
  <si>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</si>
  <si>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</si>
  <si>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</si>
  <si>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</si>
  <si>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</si>
  <si>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</si>
  <si>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</si>
  <si>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</si>
  <si>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</si>
  <si>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</si>
  <si>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</si>
  <si>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</si>
  <si>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</si>
  <si>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</si>
  <si>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</si>
  <si>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</si>
  <si>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</si>
  <si>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</si>
  <si>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</si>
  <si>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</si>
  <si>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</si>
  <si>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</si>
  <si>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</si>
  <si>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</si>
  <si>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</si>
  <si>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</si>
  <si>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</si>
  <si>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</si>
  <si>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</si>
  <si>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</si>
  <si>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</si>
  <si>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</si>
  <si>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</si>
  <si>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</si>
  <si>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</si>
  <si>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</si>
  <si>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</si>
  <si>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</si>
  <si>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</si>
  <si>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</si>
  <si>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</si>
  <si>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</si>
  <si>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</si>
  <si>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</si>
  <si>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</si>
  <si>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</si>
  <si>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</si>
  <si>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</si>
  <si>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</si>
  <si>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</si>
  <si>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</si>
  <si>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</si>
  <si>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</si>
  <si>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</si>
  <si>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</si>
  <si>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</si>
  <si>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</si>
  <si>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</si>
  <si>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</si>
  <si>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</si>
  <si>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</si>
  <si>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</si>
  <si>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</si>
  <si>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</si>
  <si>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</si>
  <si>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</si>
  <si>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</si>
  <si>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</si>
  <si>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</si>
  <si>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</si>
  <si>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</si>
  <si>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</si>
  <si>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</si>
  <si>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</si>
  <si>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</si>
  <si>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</si>
  <si>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</si>
  <si>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</si>
  <si>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</si>
  <si>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</si>
  <si>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</si>
  <si>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</si>
  <si>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</si>
  <si>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</si>
  <si>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</si>
  <si>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</si>
  <si>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</si>
  <si>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</si>
  <si>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</si>
  <si>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</si>
  <si>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</si>
  <si>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</si>
  <si>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</si>
  <si>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</si>
  <si>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</si>
  <si>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</si>
  <si>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</si>
  <si>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</si>
  <si>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</si>
  <si>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</si>
  <si>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</si>
  <si>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</si>
  <si>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</si>
  <si>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</si>
  <si>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</si>
  <si>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</si>
  <si>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</si>
  <si>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</si>
  <si>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</si>
  <si>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</si>
  <si>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</si>
  <si>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</si>
  <si>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</si>
  <si>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</si>
  <si>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</si>
  <si>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</si>
  <si>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</si>
  <si>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</si>
  <si>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</si>
  <si>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</si>
  <si>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</si>
  <si>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</si>
  <si>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</si>
  <si>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</si>
  <si>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</si>
  <si>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</si>
  <si>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</si>
  <si>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</si>
  <si>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</si>
  <si>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</si>
  <si>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</si>
  <si>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</si>
  <si>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</si>
  <si>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</si>
  <si>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</si>
  <si>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</si>
  <si>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</si>
  <si>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</si>
  <si>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</si>
  <si>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</si>
  <si>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</si>
  <si>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</si>
  <si>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</si>
  <si>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</si>
  <si>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</si>
  <si>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</si>
  <si>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</si>
  <si>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</si>
  <si>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</si>
  <si>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</si>
  <si>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</si>
  <si>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</si>
  <si>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</si>
  <si>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</si>
  <si>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</si>
  <si>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</si>
  <si>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</si>
  <si>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</si>
  <si>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</si>
  <si>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</si>
  <si>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</si>
  <si>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</si>
  <si>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</si>
  <si>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</si>
  <si>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</si>
  <si>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</si>
  <si>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</si>
  <si>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</si>
  <si>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</si>
  <si>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</si>
  <si>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</si>
  <si>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</si>
  <si>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</si>
  <si>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</si>
  <si>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</si>
  <si>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</si>
  <si>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</si>
  <si>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</si>
  <si>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</si>
  <si>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</si>
  <si>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</si>
  <si>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</si>
  <si>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</si>
  <si>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</si>
  <si>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</si>
  <si>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</si>
  <si>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</si>
  <si>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</si>
  <si>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</si>
  <si>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</si>
  <si>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</si>
  <si>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</si>
  <si>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</si>
  <si>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</si>
  <si>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</si>
  <si>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</si>
  <si>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</si>
  <si>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</si>
  <si>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</si>
  <si>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</si>
  <si>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</si>
  <si>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</si>
  <si>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</si>
  <si>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</si>
  <si>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</si>
  <si>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</si>
  <si>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</si>
  <si>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</si>
  <si>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</si>
  <si>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</si>
  <si>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</si>
  <si>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</si>
  <si>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</si>
  <si>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</si>
  <si>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</si>
  <si>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</si>
  <si>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</si>
  <si>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</si>
  <si>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</si>
  <si>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</si>
  <si>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</si>
  <si>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</si>
  <si>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</si>
  <si>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</si>
  <si>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</si>
  <si>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</si>
  <si>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</si>
  <si>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</si>
  <si>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</si>
  <si>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</si>
  <si>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</si>
  <si>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</si>
  <si>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</si>
  <si>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</si>
  <si>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</si>
  <si>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</si>
  <si>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</si>
  <si>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</si>
  <si>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</si>
  <si>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</si>
  <si>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</si>
  <si>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</si>
  <si>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</si>
  <si>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</si>
  <si>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</si>
  <si>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</si>
  <si>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</si>
  <si>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</si>
  <si>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</si>
  <si>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</si>
  <si>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</si>
  <si>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</si>
  <si>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</si>
  <si>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</si>
  <si>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</si>
  <si>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</si>
  <si>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</si>
  <si>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</si>
  <si>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</si>
  <si>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</si>
  <si>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</si>
  <si>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</si>
  <si>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</si>
  <si>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</si>
  <si>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</si>
  <si>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</si>
  <si>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</si>
  <si>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</si>
  <si>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</si>
  <si>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</si>
  <si>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</si>
  <si>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</si>
  <si>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</si>
  <si>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</si>
  <si>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</si>
  <si>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</si>
  <si>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</si>
  <si>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</si>
  <si>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</si>
  <si>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</si>
  <si>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</si>
  <si>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</si>
  <si>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</si>
  <si>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</si>
  <si>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</si>
  <si>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</si>
  <si>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</si>
  <si>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</si>
  <si>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</si>
  <si>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</si>
  <si>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</si>
  <si>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</si>
  <si>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</si>
  <si>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</si>
  <si>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</si>
  <si>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</si>
  <si>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</si>
  <si>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</si>
  <si>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</si>
  <si>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</si>
  <si>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</si>
  <si>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</si>
  <si>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</si>
  <si>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</si>
  <si>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</si>
  <si>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</si>
  <si>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</si>
  <si>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</si>
  <si>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</si>
  <si>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</si>
  <si>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</si>
  <si>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</si>
  <si>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</si>
  <si>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</si>
  <si>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</si>
  <si>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</si>
  <si>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</si>
  <si>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</si>
  <si>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</si>
  <si>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</si>
  <si>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</si>
  <si>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</si>
  <si>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</si>
  <si>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</si>
  <si>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</si>
  <si>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</si>
  <si>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</si>
  <si>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</si>
  <si>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</si>
  <si>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</si>
  <si>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</si>
  <si>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</si>
  <si>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</si>
  <si>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</si>
  <si>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</si>
  <si>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</si>
  <si>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</si>
  <si>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</si>
  <si>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</si>
  <si>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</si>
  <si>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</si>
  <si>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</si>
  <si>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</si>
  <si>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</si>
  <si>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</si>
  <si>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</si>
  <si>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</si>
  <si>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</si>
  <si>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</si>
  <si>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</si>
  <si>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</si>
  <si>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</si>
  <si>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</si>
  <si>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</si>
  <si>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</si>
  <si>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</si>
  <si>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</si>
  <si>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</si>
  <si>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</si>
  <si>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</si>
  <si>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</si>
  <si>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</si>
  <si>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</si>
  <si>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</si>
  <si>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</si>
  <si>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</si>
  <si>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</si>
  <si>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</si>
  <si>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</si>
  <si>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</si>
  <si>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</si>
  <si>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</si>
  <si>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</si>
  <si>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</si>
  <si>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</si>
  <si>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</si>
  <si>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</si>
  <si>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</si>
  <si>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</si>
  <si>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</si>
  <si>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</si>
  <si>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</si>
  <si>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</si>
  <si>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</si>
  <si>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</si>
  <si>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</si>
  <si>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</si>
  <si>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</si>
  <si>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</si>
  <si>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</si>
  <si>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</si>
  <si>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</si>
  <si>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</si>
  <si>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</si>
  <si>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</si>
  <si>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</si>
  <si>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</si>
  <si>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</si>
  <si>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</si>
  <si>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</si>
  <si>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</si>
  <si>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</si>
  <si>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</si>
  <si>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</si>
  <si>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</si>
  <si>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</si>
  <si>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</si>
  <si>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</si>
  <si>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</si>
  <si>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</si>
  <si>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</si>
  <si>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</si>
  <si>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</si>
  <si>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</si>
  <si>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</si>
  <si>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</si>
  <si>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</si>
  <si>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</si>
  <si>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</si>
  <si>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</si>
  <si>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</si>
  <si>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</si>
  <si>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</si>
  <si>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</si>
  <si>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</si>
  <si>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</si>
  <si>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</si>
  <si>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</si>
  <si>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</si>
  <si>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</si>
  <si>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</si>
  <si>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</si>
  <si>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</si>
  <si>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</si>
  <si>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</si>
  <si>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</si>
  <si>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</si>
  <si>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</si>
  <si>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</si>
  <si>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</si>
  <si>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</si>
  <si>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</si>
  <si>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</si>
  <si>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</si>
  <si>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</si>
  <si>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</si>
  <si>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</si>
  <si>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</si>
  <si>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</si>
  <si>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</si>
  <si>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</si>
  <si>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</si>
  <si>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</si>
  <si>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</si>
  <si>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</si>
  <si>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</si>
  <si>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</si>
  <si>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</si>
  <si>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</si>
  <si>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</si>
  <si>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</si>
  <si>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</si>
  <si>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</si>
  <si>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</si>
  <si>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</si>
  <si>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</si>
  <si>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</si>
  <si>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</si>
  <si>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</si>
  <si>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</si>
  <si>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</si>
  <si>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</si>
  <si>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</si>
  <si>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</si>
  <si>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</si>
  <si>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</si>
  <si>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</si>
  <si>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</si>
  <si>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</si>
  <si>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</si>
  <si>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</si>
  <si>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</si>
  <si>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</si>
  <si>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</si>
  <si>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</si>
  <si>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</si>
  <si>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</si>
  <si>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</si>
  <si>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</si>
  <si>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</si>
  <si>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</si>
  <si>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</si>
  <si>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</si>
  <si>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</si>
  <si>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</si>
  <si>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</si>
  <si>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</si>
  <si>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</si>
  <si>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</si>
  <si>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</si>
  <si>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</si>
  <si>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</si>
  <si>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</si>
  <si>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</si>
  <si>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</si>
  <si>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</si>
  <si>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</si>
  <si>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</si>
  <si>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</si>
  <si>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</si>
  <si>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</si>
  <si>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</si>
  <si>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</si>
  <si>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</si>
  <si>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</si>
  <si>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</si>
  <si>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</si>
  <si>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</si>
  <si>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</si>
  <si>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</si>
  <si>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</si>
  <si>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</si>
  <si>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</si>
  <si>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</si>
  <si>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</si>
  <si>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</si>
  <si>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</si>
  <si>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</si>
  <si>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</si>
  <si>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</si>
  <si>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</si>
  <si>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</si>
  <si>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</si>
  <si>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</si>
  <si>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</si>
  <si>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</si>
  <si>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</si>
  <si>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</si>
  <si>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</si>
  <si>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</si>
  <si>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</si>
  <si>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</si>
  <si>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</si>
  <si>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</si>
  <si>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</si>
  <si>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</si>
  <si>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</si>
  <si>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</si>
  <si>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</si>
  <si>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</si>
  <si>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</si>
  <si>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</si>
  <si>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</si>
  <si>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</si>
  <si>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</si>
  <si>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</si>
  <si>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</si>
  <si>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</si>
  <si>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</si>
  <si>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</si>
  <si>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</si>
  <si>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</si>
  <si>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</si>
  <si>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</si>
  <si>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</si>
  <si>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</si>
  <si>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</si>
  <si>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</si>
  <si>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</si>
  <si>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</si>
  <si>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</si>
  <si>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</si>
  <si>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</si>
  <si>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</si>
  <si>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</si>
  <si>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</si>
  <si>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</si>
  <si>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</si>
  <si>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</si>
  <si>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</si>
  <si>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</si>
  <si>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</si>
  <si>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</si>
  <si>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</si>
  <si>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</si>
  <si>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</si>
  <si>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</si>
  <si>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</si>
  <si>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</si>
  <si>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</si>
  <si>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</si>
  <si>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</si>
  <si>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</si>
  <si>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</si>
  <si>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</si>
  <si>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</si>
  <si>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</si>
  <si>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</si>
  <si>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</si>
  <si>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</si>
  <si>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</si>
  <si>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</si>
  <si>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</si>
  <si>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</si>
  <si>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</si>
  <si>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</si>
  <si>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</si>
  <si>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</si>
  <si>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</si>
  <si>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</si>
  <si>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</si>
  <si>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</si>
  <si>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</si>
  <si>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</si>
  <si>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</si>
  <si>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</si>
  <si>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</si>
  <si>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</si>
  <si>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</si>
  <si>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</si>
  <si>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</si>
  <si>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</si>
  <si>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</si>
  <si>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</si>
  <si>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</si>
  <si>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</si>
  <si>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</si>
  <si>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</si>
  <si>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</si>
  <si>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</si>
  <si>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</si>
  <si>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</si>
  <si>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</si>
  <si>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</si>
  <si>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</si>
  <si>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</si>
  <si>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</si>
  <si>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</si>
  <si>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</si>
  <si>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</si>
  <si>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</si>
  <si>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</si>
  <si>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</si>
  <si>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</si>
  <si>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</si>
  <si>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</si>
  <si>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</si>
  <si>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</si>
  <si>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</si>
  <si>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</si>
  <si>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</si>
  <si>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</si>
  <si>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</si>
  <si>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</si>
  <si>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</si>
  <si>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</si>
  <si>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</si>
  <si>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</si>
  <si>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</si>
  <si>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</si>
  <si>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</si>
  <si>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</si>
  <si>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</si>
  <si>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</si>
  <si>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</si>
  <si>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</si>
  <si>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</si>
  <si>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</si>
  <si>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</si>
  <si>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</si>
  <si>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</si>
  <si>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</si>
  <si>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</si>
  <si>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</si>
  <si>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</si>
  <si>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</si>
  <si>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</si>
  <si>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</si>
  <si>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</si>
  <si>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</si>
  <si>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</si>
  <si>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</si>
  <si>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</si>
  <si>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</si>
  <si>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</si>
  <si>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</si>
  <si>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</si>
  <si>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</si>
  <si>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</si>
  <si>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</si>
  <si>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</si>
  <si>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</si>
  <si>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</si>
  <si>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</si>
  <si>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</si>
  <si>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</si>
  <si>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</si>
  <si>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</si>
  <si>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</si>
  <si>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</si>
  <si>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</si>
  <si>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</si>
  <si>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</si>
  <si>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</si>
  <si>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</si>
  <si>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</si>
  <si>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</si>
  <si>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</si>
  <si>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</si>
  <si>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</si>
  <si>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</si>
  <si>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</si>
  <si>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</si>
  <si>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</si>
  <si>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</si>
  <si>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</si>
  <si>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</si>
  <si>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</si>
  <si>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</si>
  <si>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</si>
  <si>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</si>
  <si>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</si>
  <si>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</si>
  <si>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</si>
  <si>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</si>
  <si>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</si>
  <si>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</si>
  <si>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</si>
  <si>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</si>
  <si>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</si>
  <si>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</si>
  <si>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</si>
  <si>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</si>
  <si>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</si>
  <si>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</si>
  <si>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</si>
  <si>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</si>
  <si>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</si>
  <si>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</si>
  <si>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</si>
  <si>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</si>
  <si>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</si>
  <si>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</si>
  <si>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</si>
  <si>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</si>
  <si>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</si>
  <si>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</si>
  <si>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</si>
  <si>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</si>
  <si>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</si>
  <si>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</si>
  <si>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</si>
  <si>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</si>
  <si>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</si>
  <si>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</si>
  <si>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</si>
  <si>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</si>
  <si>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</si>
  <si>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</si>
  <si>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</si>
  <si>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</si>
  <si>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</si>
  <si>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</si>
  <si>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</si>
  <si>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</si>
  <si>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</si>
  <si>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</si>
  <si>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</si>
  <si>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</si>
  <si>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</si>
  <si>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</si>
  <si>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</si>
  <si>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</si>
  <si>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</si>
  <si>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</si>
  <si>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</si>
  <si>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</si>
  <si>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</si>
  <si>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</si>
  <si>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</si>
  <si>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</si>
  <si>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</si>
  <si>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</si>
  <si>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</si>
  <si>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</si>
  <si>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</si>
  <si>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</si>
  <si>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</si>
  <si>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</si>
  <si>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</si>
  <si>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</si>
  <si>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</si>
  <si>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</si>
  <si>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</si>
  <si>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</si>
  <si>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</si>
  <si>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</si>
  <si>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</si>
  <si>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</si>
  <si>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</si>
  <si>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</si>
  <si>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</si>
  <si>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</si>
  <si>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</si>
  <si>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</si>
  <si>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</si>
  <si>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</si>
  <si>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</si>
  <si>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</si>
  <si>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</si>
  <si>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</si>
  <si>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</si>
  <si>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</si>
  <si>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</si>
  <si>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</si>
  <si>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</si>
  <si>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</si>
  <si>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</si>
  <si>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</si>
  <si>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</si>
  <si>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</si>
  <si>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</si>
  <si>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</si>
  <si>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</si>
  <si>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</si>
  <si>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</si>
  <si>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</si>
  <si>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</si>
  <si>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</si>
  <si>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</si>
  <si>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</si>
  <si>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</si>
  <si>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</si>
  <si>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</si>
  <si>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</si>
  <si>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</si>
  <si>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</si>
  <si>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</si>
  <si>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</si>
  <si>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</si>
  <si>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</si>
  <si>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</si>
  <si>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</si>
  <si>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</si>
  <si>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</si>
  <si>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</si>
  <si>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</si>
  <si>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</si>
  <si>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</si>
  <si>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</si>
  <si>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</si>
  <si>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</si>
  <si>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</si>
  <si>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</si>
  <si>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</si>
  <si>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</si>
  <si>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</si>
  <si>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</si>
  <si>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</si>
  <si>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</si>
  <si>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</si>
  <si>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</si>
  <si>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</si>
  <si>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</si>
  <si>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</si>
  <si>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</si>
  <si>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</si>
  <si>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</si>
  <si>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</si>
  <si>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</si>
  <si>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</si>
  <si>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</si>
  <si>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</si>
  <si>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</si>
  <si>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</si>
  <si>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</si>
  <si>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</si>
  <si>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</si>
  <si>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</si>
  <si>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</si>
  <si>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</si>
  <si>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</si>
  <si>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</si>
  <si>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</si>
  <si>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</si>
  <si>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</si>
  <si>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</si>
  <si>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</si>
  <si>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</si>
  <si>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</si>
  <si>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</si>
  <si>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</si>
  <si>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</si>
  <si>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</si>
  <si>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</si>
  <si>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</si>
  <si>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</si>
  <si>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</si>
  <si>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</si>
  <si>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</si>
  <si>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</si>
  <si>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</si>
  <si>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</si>
  <si>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</si>
  <si>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</si>
  <si>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</si>
  <si>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</si>
  <si>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</si>
  <si>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</si>
  <si>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</si>
  <si>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</si>
  <si>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</si>
  <si>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</si>
  <si>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</si>
  <si>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</si>
  <si>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</si>
  <si>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</si>
  <si>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</si>
  <si>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</si>
  <si>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</si>
  <si>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</si>
  <si>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</si>
  <si>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</si>
  <si>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</si>
  <si>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</si>
  <si>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</si>
  <si>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</si>
  <si>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</si>
  <si>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</si>
  <si>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</si>
  <si>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</si>
  <si>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</si>
  <si>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</si>
  <si>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</si>
  <si>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</si>
  <si>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</si>
  <si>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</si>
  <si>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</si>
  <si>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</si>
  <si>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</si>
  <si>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</si>
  <si>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</si>
  <si>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</si>
  <si>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</si>
  <si>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</si>
  <si>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</si>
  <si>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</si>
  <si>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</si>
  <si>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</si>
  <si>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</si>
  <si>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</si>
  <si>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</si>
  <si>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</si>
  <si>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</si>
  <si>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</si>
  <si>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</si>
  <si>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</si>
  <si>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</si>
  <si>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</si>
  <si>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</si>
  <si>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</si>
  <si>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</si>
  <si>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</si>
  <si>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</si>
  <si>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</si>
  <si>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</si>
  <si>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</si>
  <si>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</si>
  <si>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</si>
  <si>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</si>
  <si>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</si>
  <si>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</si>
  <si>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</si>
  <si>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</si>
  <si>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</si>
  <si>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</si>
  <si>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</si>
  <si>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</si>
  <si>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</si>
  <si>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</si>
  <si>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</si>
  <si>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</si>
  <si>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</si>
  <si>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</si>
  <si>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</si>
  <si>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</si>
  <si>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</si>
  <si>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</si>
  <si>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</si>
  <si>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</si>
  <si>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</si>
  <si>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</si>
  <si>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</si>
  <si>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</si>
  <si>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</si>
  <si>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</si>
  <si>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</si>
  <si>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</si>
  <si>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</si>
  <si>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</si>
  <si>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</si>
  <si>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</si>
  <si>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</si>
  <si>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</si>
  <si>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</si>
  <si>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</si>
  <si>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</si>
  <si>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</si>
  <si>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</si>
  <si>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</si>
  <si>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</si>
  <si>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</si>
  <si>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</si>
  <si>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</si>
  <si>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</si>
  <si>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</si>
  <si>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</si>
  <si>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</si>
  <si>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</si>
  <si>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</si>
  <si>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</si>
  <si>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</si>
  <si>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</si>
  <si>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</si>
  <si>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</si>
  <si>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</si>
  <si>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</si>
  <si>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</si>
  <si>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</si>
  <si>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</si>
  <si>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</si>
  <si>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</si>
  <si>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</si>
  <si>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</si>
  <si>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</si>
  <si>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</si>
  <si>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</si>
  <si>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</si>
  <si>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</si>
  <si>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</si>
  <si>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</si>
  <si>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</si>
  <si>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</si>
  <si>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</si>
  <si>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</si>
  <si>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</si>
  <si>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</si>
  <si>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</si>
  <si>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</si>
  <si>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</si>
  <si>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</si>
  <si>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</si>
  <si>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</si>
  <si>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</si>
  <si>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</si>
  <si>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</si>
  <si>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</si>
  <si>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</si>
  <si>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</si>
  <si>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</si>
  <si>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</si>
  <si>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</si>
  <si>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</si>
  <si>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</si>
  <si>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</si>
  <si>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</si>
  <si>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</si>
  <si>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</si>
  <si>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</si>
  <si>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</si>
  <si>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</si>
  <si>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</si>
  <si>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</si>
  <si>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</si>
  <si>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</si>
  <si>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</si>
  <si>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</si>
  <si>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</si>
  <si>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</si>
  <si>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</si>
  <si>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</si>
  <si>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</si>
  <si>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</si>
  <si>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</si>
  <si>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</si>
  <si>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</si>
  <si>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</si>
  <si>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</si>
  <si>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</si>
  <si>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مبادله-رخش</t>
  </si>
  <si>
    <t>مبادله رخش</t>
  </si>
  <si>
    <t>مبادلهرخش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</si>
  <si>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</si>
  <si>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</si>
  <si>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</si>
  <si>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</si>
  <si>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</si>
  <si>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</si>
  <si>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</si>
  <si>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</si>
  <si>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</si>
  <si>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</si>
  <si>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</si>
  <si>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</si>
  <si>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</si>
  <si>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</si>
  <si>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</si>
  <si>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</si>
  <si>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</si>
  <si>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</si>
  <si>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</si>
  <si>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</si>
  <si>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</si>
  <si>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</si>
  <si>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</si>
  <si>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</si>
  <si>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</si>
  <si>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</si>
  <si>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</si>
  <si>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</si>
  <si>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</si>
  <si>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</si>
  <si>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</si>
  <si>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</si>
  <si>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</si>
  <si>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</si>
  <si>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</si>
  <si>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</si>
  <si>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</si>
  <si>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</si>
  <si>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</si>
  <si>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</si>
  <si>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</si>
  <si>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</si>
  <si>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</si>
  <si>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</si>
  <si>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</si>
  <si>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</si>
  <si>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</si>
  <si>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</si>
  <si>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</si>
  <si>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</si>
  <si>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</si>
  <si>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</si>
  <si>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</si>
  <si>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</si>
  <si>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</si>
  <si>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</si>
  <si>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</si>
  <si>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</si>
  <si>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</si>
  <si>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</si>
  <si>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</si>
  <si>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</si>
  <si>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</si>
  <si>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</si>
  <si>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</si>
  <si>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</si>
  <si>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</si>
  <si>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</si>
  <si>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</si>
  <si>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</si>
  <si>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</si>
  <si>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</si>
  <si>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</si>
  <si>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</si>
  <si>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</si>
  <si>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</si>
  <si>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</si>
  <si>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</si>
  <si>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</si>
  <si>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</si>
  <si>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</si>
  <si>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</si>
  <si>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</si>
  <si>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</si>
  <si>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</si>
  <si>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</si>
  <si>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</si>
  <si>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</si>
  <si>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</si>
  <si>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</si>
  <si>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</si>
  <si>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</si>
  <si>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</si>
  <si>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</si>
  <si>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</si>
  <si>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</si>
  <si>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</si>
  <si>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</si>
  <si>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</si>
  <si>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</si>
  <si>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</si>
  <si>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</si>
  <si>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</si>
  <si>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</si>
  <si>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</si>
  <si>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</si>
  <si>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</si>
  <si>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</si>
  <si>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</si>
  <si>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</si>
  <si>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</si>
  <si>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</si>
  <si>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</si>
  <si>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</si>
  <si>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</si>
  <si>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</si>
  <si>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</si>
  <si>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</si>
  <si>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</si>
  <si>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</si>
  <si>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</si>
  <si>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</si>
  <si>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</si>
  <si>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</si>
  <si>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</si>
  <si>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</si>
  <si>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</si>
  <si>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</si>
  <si>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</si>
  <si>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</si>
  <si>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</si>
  <si>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</si>
  <si>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</si>
  <si>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</si>
  <si>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</si>
  <si>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</si>
  <si>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</si>
  <si>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</si>
  <si>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</si>
  <si>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</si>
  <si>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</si>
  <si>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</si>
  <si>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</si>
  <si>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</si>
  <si>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</si>
  <si>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</si>
  <si>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</si>
  <si>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</si>
  <si>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</si>
  <si>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</si>
  <si>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</si>
  <si>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</si>
  <si>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</si>
  <si>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</si>
  <si>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</si>
  <si>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</si>
  <si>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</si>
  <si>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</si>
  <si>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</si>
  <si>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</si>
  <si>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</si>
  <si>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</si>
  <si>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</si>
  <si>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</si>
  <si>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</si>
  <si>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</si>
  <si>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</si>
  <si>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</si>
  <si>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</si>
  <si>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</si>
  <si>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</si>
  <si>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</si>
  <si>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</si>
  <si>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</si>
  <si>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</si>
  <si>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</si>
  <si>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</si>
  <si>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</si>
  <si>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</si>
  <si>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</si>
  <si>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</si>
  <si>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</si>
  <si>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</si>
  <si>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</si>
  <si>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</si>
  <si>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</si>
  <si>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</si>
  <si>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</si>
  <si>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</si>
  <si>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</si>
  <si>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</si>
  <si>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</si>
  <si>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</si>
  <si>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</si>
  <si>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</si>
  <si>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</si>
  <si>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</si>
  <si>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</si>
  <si>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</si>
  <si>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</si>
  <si>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</si>
  <si>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</si>
  <si>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کرج قزوین</t>
  </si>
  <si>
    <t>شهداي پرندك</t>
  </si>
  <si>
    <t>مامونيه</t>
  </si>
  <si>
    <t>گوجه منار</t>
  </si>
  <si>
    <t>داخلي</t>
  </si>
  <si>
    <t>صادرات</t>
  </si>
  <si>
    <t>ترانزيت تركيبي</t>
  </si>
  <si>
    <t>ترانزيت</t>
  </si>
  <si>
    <t>واردات</t>
  </si>
  <si>
    <t>بالاست</t>
  </si>
  <si>
    <t>زغال سنگ و:.</t>
  </si>
  <si>
    <t>كلينگر سيمان</t>
  </si>
  <si>
    <t>كانتينر خالي</t>
  </si>
  <si>
    <t>سنگهاي معمولي تراشيده شده</t>
  </si>
  <si>
    <t>آهن آلات ( بصورت ورق خ ميله خ ميل گرد خ تير خ پروفيل)</t>
  </si>
  <si>
    <t>قير از هر نوع و هر شكل</t>
  </si>
  <si>
    <t>برنج خواركي از هر نوع</t>
  </si>
  <si>
    <t>نمك طعام بصورت پودر</t>
  </si>
  <si>
    <t>كود شيميايي</t>
  </si>
  <si>
    <t>مخزن وظرفهاي بزرگ</t>
  </si>
  <si>
    <t>قطعات ماشين آلات</t>
  </si>
  <si>
    <t>مواد شيميايي(به استثناي آنچه نامبرده شده)</t>
  </si>
  <si>
    <t>كانتينر باردار</t>
  </si>
  <si>
    <t>ماشين الات صنعتي از هر قبيل</t>
  </si>
  <si>
    <t>شيشه (جام شيشه)</t>
  </si>
  <si>
    <t>گازوئيل</t>
  </si>
  <si>
    <t>تراورس چوبي</t>
  </si>
  <si>
    <t>جرثقيل و قطعات آن</t>
  </si>
  <si>
    <t>بوژي</t>
  </si>
  <si>
    <t>كوبلاژ</t>
  </si>
  <si>
    <t>سوزن و تيكه مركزي</t>
  </si>
  <si>
    <t>آب</t>
  </si>
  <si>
    <t>واگن بدون بار</t>
  </si>
  <si>
    <t>چوب بصورت روكشي</t>
  </si>
  <si>
    <t>توتون و تنباكو</t>
  </si>
  <si>
    <t>لباس دوخته ( پوشاك )</t>
  </si>
  <si>
    <t>كابل و سيم</t>
  </si>
  <si>
    <t>كاغذ از هر نوع</t>
  </si>
  <si>
    <t>شكر</t>
  </si>
  <si>
    <t>صابون غير عطري ورختشويي</t>
  </si>
  <si>
    <t>لوله هاي فلزي و سرلوله از هر قبيل</t>
  </si>
  <si>
    <t>شكلات</t>
  </si>
  <si>
    <t>لاستيك ماشين (توئي و روئي)</t>
  </si>
  <si>
    <t>لوله هاي پلاستيكي</t>
  </si>
  <si>
    <t>دانه هاي نباتي و روغني</t>
  </si>
  <si>
    <t>لوازم برقي كه نام برده نشده</t>
  </si>
  <si>
    <t>بذر علوفه</t>
  </si>
  <si>
    <t>اسيدها به طوركلي(با رعايت مفاد تعرفه )</t>
  </si>
  <si>
    <t>پلي - ونيل - كلرايد</t>
  </si>
  <si>
    <t>ريل</t>
  </si>
  <si>
    <t>ماشين الات راه سازي (تراكتور- لودر- بولدوزر-گريدر:)</t>
  </si>
  <si>
    <t>تراورس آهني</t>
  </si>
  <si>
    <t>اتومبيل خودرو(طبق مقررات تعرفه )</t>
  </si>
  <si>
    <t>اقلام متفرقه</t>
  </si>
  <si>
    <t>لكوموتيو- لكوديزل - لكوموبيل</t>
  </si>
  <si>
    <t>نفت كوره (مازوت)</t>
  </si>
  <si>
    <t>گندم</t>
  </si>
  <si>
    <t>كاشي از هر نوع(ساخت داخل وخارج)</t>
  </si>
  <si>
    <t>پلاستيك و مصنوعات آن</t>
  </si>
  <si>
    <t>رنگ هاي ساخته شده از هر نوغ</t>
  </si>
  <si>
    <t>كربنات دو سود يا سودا</t>
  </si>
  <si>
    <t>واگن يك طبقه و دو طبقه ولاشه واگن</t>
  </si>
  <si>
    <t>گازهاي فشرده شده مايع طبق فصل ششم تعرفه</t>
  </si>
  <si>
    <t>چرخ ومحور</t>
  </si>
  <si>
    <t>كانكس</t>
  </si>
  <si>
    <t>سيمان ساده(كيسه اي)</t>
  </si>
  <si>
    <t>خرما</t>
  </si>
  <si>
    <t>مواد اوليه پلاستيك</t>
  </si>
  <si>
    <t>ذرت</t>
  </si>
  <si>
    <t>اتصالات ريل</t>
  </si>
  <si>
    <t>سنگ آهك</t>
  </si>
  <si>
    <t>تراورس بتوني</t>
  </si>
  <si>
    <t>كفش ترمز</t>
  </si>
  <si>
    <t>تراكتورهاي راه سازي (گريدر و بولدوزر</t>
  </si>
  <si>
    <t>انواع خط بسته و كوپلاژ</t>
  </si>
  <si>
    <t>گندله آهن</t>
  </si>
  <si>
    <t>قراضه فلزات</t>
  </si>
  <si>
    <t>ادوات و آلات چيني</t>
  </si>
  <si>
    <t>آهن به صورت شمش</t>
  </si>
  <si>
    <t>سيمان تيپ 5 مقاومت بالا</t>
  </si>
  <si>
    <t>سنگ تراورتن</t>
  </si>
  <si>
    <t>سيمان ساده فله</t>
  </si>
  <si>
    <t>آجر معمولي وآجرمجوف</t>
  </si>
  <si>
    <t>سود محرق ياسود كستيك يا:.</t>
  </si>
  <si>
    <t>سنگ گرانيت</t>
  </si>
  <si>
    <t>بلور آلات</t>
  </si>
  <si>
    <t>كشمش معمولي</t>
  </si>
  <si>
    <t>بلوك وتير چه سيماني</t>
  </si>
  <si>
    <t>سنگهاي مرمر طبيعي صيقل نشده</t>
  </si>
  <si>
    <t>سنگ هاي مرمر صيقلي شده</t>
  </si>
  <si>
    <t>مواد اوليه روغن نباتي</t>
  </si>
  <si>
    <t>روغن مخصوص ماشين آلات</t>
  </si>
  <si>
    <t>روغن خوراكي(حيواني ونباتي لزهر نوع)</t>
  </si>
  <si>
    <t>ورقهاي فلزي(به استثناي آنچه نام برده شده)</t>
  </si>
  <si>
    <t>ماسه سيليسي</t>
  </si>
  <si>
    <t>آجر سفالي</t>
  </si>
  <si>
    <t>سنگ نمك</t>
  </si>
  <si>
    <t>پودر آلومينيوم</t>
  </si>
  <si>
    <t>الكترود</t>
  </si>
  <si>
    <t>جو</t>
  </si>
  <si>
    <t>كنجاله سويا و ساير تفاله هاي دانه هاي روغني</t>
  </si>
  <si>
    <t>سنگ منگنز به هر شكل</t>
  </si>
  <si>
    <t>كك ذغال سنگ</t>
  </si>
  <si>
    <t>ورق عريض</t>
  </si>
  <si>
    <t>سنگ آهن به صورت پودر</t>
  </si>
  <si>
    <t>نئوپان</t>
  </si>
  <si>
    <t>نخوپان</t>
  </si>
  <si>
    <t>ورق آهن سياه و سفيد</t>
  </si>
  <si>
    <t>گوگرد خام</t>
  </si>
  <si>
    <t>پارافين (جامد و مايع)</t>
  </si>
  <si>
    <t>نخود خشك</t>
  </si>
  <si>
    <t>آهن اسفنجي</t>
  </si>
  <si>
    <t>شن وماسه</t>
  </si>
  <si>
    <t>پنبه منگنه شده تجاري</t>
  </si>
  <si>
    <t>حبوبات</t>
  </si>
  <si>
    <t>تفاله ميوه جات و:.</t>
  </si>
  <si>
    <t>خاك صنعتي و خاك ماسه</t>
  </si>
  <si>
    <t>لوبيا خشك</t>
  </si>
  <si>
    <t>غلات</t>
  </si>
  <si>
    <t>نخ از هر قبيل(سادهخ تابيدهخ پشمخ گياهيخ ابريشم)</t>
  </si>
  <si>
    <t>لپه</t>
  </si>
  <si>
    <t>ميوه جات ومركبات تازه درختي</t>
  </si>
  <si>
    <t>عدس</t>
  </si>
  <si>
    <t>سبوس</t>
  </si>
  <si>
    <t>يخچال برقي و نفتي از هرقبيل</t>
  </si>
  <si>
    <t>چاي</t>
  </si>
  <si>
    <t>الياف مصنوعي و نباتي</t>
  </si>
  <si>
    <t>صابون عطري</t>
  </si>
  <si>
    <t>پودر و مايعات پاك كن</t>
  </si>
  <si>
    <t>شيريني جات و حلويات</t>
  </si>
  <si>
    <t>سراميك و مصنوعات سراميكي</t>
  </si>
  <si>
    <t>سنگ آهن</t>
  </si>
  <si>
    <t>لوله پليكا</t>
  </si>
  <si>
    <t>گچ به صورت پودر</t>
  </si>
  <si>
    <t>پمپ</t>
  </si>
  <si>
    <t>آرد از هر قبيل(گندم- جو-ذرت )</t>
  </si>
  <si>
    <t>فرش دستباف ازهرقبيل</t>
  </si>
  <si>
    <t>سيم مفتول</t>
  </si>
  <si>
    <t>آسفالت</t>
  </si>
  <si>
    <t>مشمع و مصنوعات آن</t>
  </si>
  <si>
    <t>وازلين</t>
  </si>
  <si>
    <t>سريشم و سريش</t>
  </si>
  <si>
    <t>ميزو مبل و صندلي فلزي</t>
  </si>
  <si>
    <t>كفش از هر قبيل</t>
  </si>
  <si>
    <t>فرش ماشيني از هر قبيل</t>
  </si>
  <si>
    <t>ماكاروني</t>
  </si>
  <si>
    <t>پنير</t>
  </si>
  <si>
    <t>كشك از هر قبيل</t>
  </si>
  <si>
    <t>ريسمان ازهرنوع</t>
  </si>
  <si>
    <t>مصنوعات شيشه اي</t>
  </si>
  <si>
    <t>نشاسته</t>
  </si>
  <si>
    <t>اسباب بازي</t>
  </si>
  <si>
    <t>پشم شيشه</t>
  </si>
  <si>
    <t>داروهاي طبي و سنتي ازهر نوع</t>
  </si>
  <si>
    <t>سنگ هاي قيمتي و مصنوعات آن(به غير از آنچه نام برده شده)</t>
  </si>
  <si>
    <t>ماشينهاي كشاورزي</t>
  </si>
  <si>
    <t>خاك و كلوخه كائولين</t>
  </si>
  <si>
    <t>الكترو موتور- مولد برق</t>
  </si>
  <si>
    <t>سيلندر و كپسول</t>
  </si>
  <si>
    <t>كپسول و سيلندر</t>
  </si>
  <si>
    <t>نفت سفيد</t>
  </si>
  <si>
    <t>خانه هاي پيش ساخته و :.</t>
  </si>
  <si>
    <t>احشام</t>
  </si>
  <si>
    <t>لاستيك خام</t>
  </si>
  <si>
    <t>قطعات ساخته شده فلزي براي ساختمانها</t>
  </si>
  <si>
    <t>تير بتوني و سيماني</t>
  </si>
  <si>
    <t>سنگ لاشه</t>
  </si>
  <si>
    <t>خاكهاي غير صنعتي</t>
  </si>
  <si>
    <t>رب گوجه فرنگي</t>
  </si>
  <si>
    <t>كيسه پارچه و گوني</t>
  </si>
  <si>
    <t>ميزو مبل و صندلي چوبي</t>
  </si>
  <si>
    <t>اثاثيه خانه</t>
  </si>
  <si>
    <t>پيچ و مهره (آهني و فولادي)</t>
  </si>
  <si>
    <t>لوازم ورزشي</t>
  </si>
  <si>
    <t>رزين از هرنوع(صمغ)</t>
  </si>
  <si>
    <t>آب ميوه جات</t>
  </si>
  <si>
    <t>آجر نسوز</t>
  </si>
  <si>
    <t>سنگهاي لاشه خورده شده و:.</t>
  </si>
  <si>
    <t>شاسي وسايل نقليه</t>
  </si>
  <si>
    <t>خاك نسوز</t>
  </si>
  <si>
    <t>خاك رس و خاك فرنيا</t>
  </si>
  <si>
    <t>مواد اوليه سراميك</t>
  </si>
  <si>
    <t>فولاد(به صورت شمش)</t>
  </si>
  <si>
    <t>مس ته پاتيلي</t>
  </si>
  <si>
    <t>شن كش</t>
  </si>
  <si>
    <t>لبه بلند اروپايي</t>
  </si>
  <si>
    <t>مسقف اروپايي</t>
  </si>
  <si>
    <t>لبه كوتاه اروپايي</t>
  </si>
  <si>
    <t>لبه كوتاه</t>
  </si>
  <si>
    <t>لبه بلند</t>
  </si>
  <si>
    <t>فله بر روسي</t>
  </si>
  <si>
    <t>مسطح اروپايي</t>
  </si>
  <si>
    <t>مخزن رنگي</t>
  </si>
  <si>
    <t>سازمان جرثقيل</t>
  </si>
  <si>
    <t>مسطح</t>
  </si>
  <si>
    <t>دستگاه</t>
  </si>
  <si>
    <t>مخزن اب</t>
  </si>
  <si>
    <t>سالن</t>
  </si>
  <si>
    <t>خودروبر</t>
  </si>
  <si>
    <t>مسقف</t>
  </si>
  <si>
    <t>مخزن كوره</t>
  </si>
  <si>
    <t>مسقف روسي</t>
  </si>
  <si>
    <t>لبه بلند روسي</t>
  </si>
  <si>
    <t>فله بر</t>
  </si>
  <si>
    <t>مخزن گاز</t>
  </si>
  <si>
    <t>مسطح روسي</t>
  </si>
  <si>
    <t>مخزن</t>
  </si>
  <si>
    <t>مخزن روسي</t>
  </si>
  <si>
    <t>مخزن روغن نباتي</t>
  </si>
  <si>
    <t>مخزن روغن صنعتي پايه</t>
  </si>
  <si>
    <t>ويژه</t>
  </si>
  <si>
    <t>مخزن سود</t>
  </si>
  <si>
    <t>مسقف پاکستاني</t>
  </si>
  <si>
    <t>لبه بلند پاكستاني</t>
  </si>
  <si>
    <t>لبه كوتاه روسي</t>
  </si>
  <si>
    <t>روسي</t>
  </si>
  <si>
    <t>وسايل اندازه گيري(ميكرومتر- مانومتر-بارومتر)</t>
  </si>
  <si>
    <t>صفحه زيرريل</t>
  </si>
  <si>
    <t>كتاب و مجله و مطبوعات</t>
  </si>
  <si>
    <t>دستگا ههاي رخت شوئي</t>
  </si>
  <si>
    <t>مفتولهاي كم الياژ</t>
  </si>
  <si>
    <t>نان از هرقبيل</t>
  </si>
  <si>
    <t>وان حمام ازهر قبيل</t>
  </si>
  <si>
    <t>ديگ هاي فلزي</t>
  </si>
  <si>
    <t>زغال چوب</t>
  </si>
  <si>
    <t>خمير كاغذ</t>
  </si>
  <si>
    <t>تابلو اعلانات(از هر قبيل)</t>
  </si>
  <si>
    <t>كمد چوبي و فلزي</t>
  </si>
  <si>
    <t>بشكه خالي</t>
  </si>
  <si>
    <t>مسطح پاکستاني</t>
  </si>
  <si>
    <t>كمرشكن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</si>
</sst>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_-* #,##0.00\-;_-* &quot;-&quot;??_-;_-@_-"/>
    <numFmt numFmtId="165" formatCode="[$-3000401]0"/>
  </numFmts>
  <fonts count="13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B Zar"/>
      <charset val="178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2" borderId="0" xfId="0" applyFill="1"/>
    <xf numFmtId="0" fontId="7" fillId="3" borderId="5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readingOrder="2"/>
    </xf>
    <xf numFmtId="1" fontId="11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readingOrder="2"/>
    </xf>
    <xf numFmtId="0" fontId="12" fillId="0" borderId="1" xfId="0" applyFont="1" applyFill="1" applyBorder="1" applyAlignment="1">
      <alignment horizontal="center" vertical="center" readingOrder="2"/>
    </xf>
    <xf numFmtId="3" fontId="11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3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1" fontId="11" fillId="0" borderId="2" xfId="0" applyNumberFormat="1" applyFont="1" applyFill="1" applyBorder="1" applyAlignment="1">
      <alignment horizontal="center" vertical="center" readingOrder="2"/>
    </xf>
    <xf numFmtId="1" fontId="11" fillId="0" borderId="3" xfId="0" applyNumberFormat="1" applyFont="1" applyFill="1" applyBorder="1" applyAlignment="1">
      <alignment horizontal="center" vertical="center" readingOrder="2"/>
    </xf>
    <xf numFmtId="1" fontId="11" fillId="0" borderId="4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readingOrder="2"/>
    </xf>
    <xf numFmtId="3" fontId="11" fillId="0" borderId="2" xfId="0" applyNumberFormat="1" applyFont="1" applyFill="1" applyBorder="1" applyAlignment="1">
      <alignment horizontal="center" vertical="center" readingOrder="2"/>
    </xf>
    <xf numFmtId="3" fontId="11" fillId="0" borderId="3" xfId="0" applyNumberFormat="1" applyFont="1" applyFill="1" applyBorder="1" applyAlignment="1">
      <alignment horizontal="center" vertical="center" readingOrder="2"/>
    </xf>
    <xf numFmtId="3" fontId="11" fillId="0" borderId="4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12" fillId="0" borderId="1" xfId="0" applyFont="1" applyFill="1" applyBorder="1" applyAlignment="1">
      <alignment horizontal="center" vertical="center" readingOrder="2"/>
    </xf>
    <xf numFmtId="0" fontId="12" fillId="0" borderId="2" xfId="0" applyFont="1" applyFill="1" applyBorder="1" applyAlignment="1">
      <alignment horizontal="center" vertical="center" readingOrder="2"/>
    </xf>
    <xf numFmtId="0" fontId="12" fillId="0" borderId="4" xfId="0" applyFont="1" applyFill="1" applyBorder="1" applyAlignment="1">
      <alignment horizontal="center" vertical="center" readingOrder="2"/>
    </xf>
    <xf numFmtId="1" fontId="11" fillId="0" borderId="1" xfId="0" applyNumberFormat="1" applyFont="1" applyFill="1" applyBorder="1" applyAlignment="1">
      <alignment horizontal="center" vertical="center" readingOrder="2"/>
    </xf>
    <xf numFmtId="3" fontId="8" fillId="4" borderId="2" xfId="0" applyNumberFormat="1" applyFont="1" applyFill="1" applyBorder="1" applyAlignment="1">
      <alignment horizontal="center" vertical="center" readingOrder="2"/>
    </xf>
    <xf numFmtId="3" fontId="8" fillId="4" borderId="3" xfId="0" applyNumberFormat="1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</cellXfs>
  <cellStyles count="23">
    <cellStyle name="Comma 2" xfId="8"/>
    <cellStyle name="Comma 2 2" xfId="22"/>
    <cellStyle name="Comma 3" xfId="12"/>
    <cellStyle name="Comma 3 2" xfId="17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&#1575;&#1585;&#1586;&#1588;%20&#1605;&#1587;&#1583;&#1608;&#1583;&#1740;\cap%2097%20with%20decrease%20closed%20ti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"/>
    </sheetNames>
    <sheetDataSet>
      <sheetData sheetId="0">
        <row r="1">
          <cell r="E1" t="str">
            <v>بلاک</v>
          </cell>
          <cell r="F1" t="str">
            <v>مسافری جدید</v>
          </cell>
          <cell r="G1" t="str">
            <v>طول بلاك</v>
          </cell>
          <cell r="H1" t="str">
            <v>طول مسير</v>
          </cell>
          <cell r="I1" t="str">
            <v>رام قطار عملکرد باردار"رفت"</v>
          </cell>
          <cell r="J1" t="str">
            <v>رام قطار عملکرد باردار"برگشت"</v>
          </cell>
          <cell r="K1" t="str">
            <v>عملکرد قطار باردار (روزانه)</v>
          </cell>
          <cell r="L1" t="str">
            <v>ضریب ناخالص به خالص</v>
          </cell>
          <cell r="M1" t="str">
            <v>تناژ قطار (خالص)</v>
          </cell>
          <cell r="N1" t="str">
            <v>تناژ قطار(ناخالص)</v>
          </cell>
          <cell r="O1" t="str">
            <v>متوسط عملکرد تناژی روزانه</v>
          </cell>
          <cell r="P1" t="str">
            <v>عملکرد تناژی سال 96</v>
          </cell>
          <cell r="Q1" t="str">
            <v>میانگین زمان رفت97</v>
          </cell>
          <cell r="R1" t="str">
            <v>میانگین زمان برگشت97</v>
          </cell>
          <cell r="S1" t="str">
            <v>مجموع زمان سیر باری (دقیقه) 97</v>
          </cell>
          <cell r="T1" t="str">
            <v>کاهش مسدودی</v>
          </cell>
          <cell r="U1" t="str">
            <v>زمان مسدودی اصلی</v>
          </cell>
          <cell r="V1" t="str">
            <v>ظرفيت به زوج قطار (باري و مسافري)97</v>
          </cell>
          <cell r="W1" t="str">
            <v xml:space="preserve">ظرفيت به زوج قطار (باري و مسافري) </v>
          </cell>
          <cell r="X1" t="str">
            <v>زوج قطار مسافری روزانه97</v>
          </cell>
          <cell r="Y1" t="str">
            <v xml:space="preserve">زوج قطار عملياتي </v>
          </cell>
          <cell r="Z1" t="str">
            <v>ضریب تاثیر بارو مسافر</v>
          </cell>
          <cell r="AA1" t="str">
            <v>ظرفيت به زوج  قطار  باري (بلاک) 96</v>
          </cell>
          <cell r="AB1" t="str">
            <v>ظرفيت به زوج  قطار  باري (مسیر)97</v>
          </cell>
          <cell r="AC1" t="str">
            <v>ظرفيت هر بلاک سال96(تن)</v>
          </cell>
        </row>
        <row r="2">
          <cell r="E2" t="str">
            <v>آپرینملکی</v>
          </cell>
          <cell r="F2">
            <v>19.911290322580644</v>
          </cell>
          <cell r="G2">
            <v>21</v>
          </cell>
          <cell r="H2">
            <v>140</v>
          </cell>
          <cell r="I2">
            <v>2.3611111111111112</v>
          </cell>
          <cell r="J2">
            <v>1.5416666666666667</v>
          </cell>
          <cell r="K2">
            <v>3.9027777777777777</v>
          </cell>
          <cell r="L2">
            <v>0.6</v>
          </cell>
          <cell r="M2">
            <v>840</v>
          </cell>
          <cell r="N2">
            <v>1400</v>
          </cell>
          <cell r="O2">
            <v>3278.333333333333</v>
          </cell>
          <cell r="P2">
            <v>1848592</v>
          </cell>
          <cell r="Q2">
            <v>30</v>
          </cell>
          <cell r="R2">
            <v>28</v>
          </cell>
          <cell r="S2">
            <v>58</v>
          </cell>
          <cell r="T2">
            <v>180</v>
          </cell>
          <cell r="U2">
            <v>180</v>
          </cell>
          <cell r="V2">
            <v>43.448275862068968</v>
          </cell>
          <cell r="W2">
            <v>43</v>
          </cell>
          <cell r="X2">
            <v>19.911290322580644</v>
          </cell>
          <cell r="Y2">
            <v>1</v>
          </cell>
          <cell r="Z2">
            <v>1.1499999999999999</v>
          </cell>
          <cell r="AA2">
            <v>19.550291991101229</v>
          </cell>
          <cell r="AB2">
            <v>8.0564516129032278</v>
          </cell>
          <cell r="AC2">
            <v>5212277.8473666413</v>
          </cell>
        </row>
        <row r="3">
          <cell r="E3" t="str">
            <v>ملکیکرج</v>
          </cell>
          <cell r="F3">
            <v>19.91532258064516</v>
          </cell>
          <cell r="G3">
            <v>16</v>
          </cell>
          <cell r="H3"/>
          <cell r="I3">
            <v>0.8657407407407407</v>
          </cell>
          <cell r="J3">
            <v>1.6296296296296295</v>
          </cell>
          <cell r="K3">
            <v>2.4953703703703702</v>
          </cell>
          <cell r="L3">
            <v>0.6</v>
          </cell>
          <cell r="M3">
            <v>840</v>
          </cell>
          <cell r="N3">
            <v>1400</v>
          </cell>
          <cell r="O3">
            <v>2096.1111111111109</v>
          </cell>
          <cell r="P3">
            <v>1086558</v>
          </cell>
          <cell r="Q3">
            <v>23</v>
          </cell>
          <cell r="R3">
            <v>22</v>
          </cell>
          <cell r="S3">
            <v>45</v>
          </cell>
          <cell r="T3">
            <v>180</v>
          </cell>
          <cell r="U3">
            <v>180</v>
          </cell>
          <cell r="V3">
            <v>56</v>
          </cell>
          <cell r="W3">
            <v>56</v>
          </cell>
          <cell r="X3">
            <v>19.91532258064516</v>
          </cell>
          <cell r="Y3">
            <v>1</v>
          </cell>
          <cell r="Z3">
            <v>1.1499999999999999</v>
          </cell>
          <cell r="AA3">
            <v>32.097379032258068</v>
          </cell>
          <cell r="AB3"/>
          <cell r="AC3">
            <v>8557440.3576437607</v>
          </cell>
        </row>
        <row r="4">
          <cell r="E4" t="str">
            <v>کرجکردان</v>
          </cell>
          <cell r="F4">
            <v>19.516129032258064</v>
          </cell>
          <cell r="G4">
            <v>17</v>
          </cell>
          <cell r="H4"/>
          <cell r="I4">
            <v>0.69444444444444442</v>
          </cell>
          <cell r="J4">
            <v>1.7175925925925926</v>
          </cell>
          <cell r="K4">
            <v>2.4120370370370372</v>
          </cell>
          <cell r="L4">
            <v>0.6</v>
          </cell>
          <cell r="M4">
            <v>840</v>
          </cell>
          <cell r="N4">
            <v>1400</v>
          </cell>
          <cell r="O4">
            <v>2026.1111111111113</v>
          </cell>
          <cell r="P4">
            <v>1127255</v>
          </cell>
          <cell r="Q4">
            <v>20</v>
          </cell>
          <cell r="R4">
            <v>20</v>
          </cell>
          <cell r="S4">
            <v>40</v>
          </cell>
          <cell r="T4">
            <v>180</v>
          </cell>
          <cell r="U4">
            <v>180</v>
          </cell>
          <cell r="V4">
            <v>31.5</v>
          </cell>
          <cell r="W4">
            <v>31</v>
          </cell>
          <cell r="X4">
            <v>19.516129032258064</v>
          </cell>
          <cell r="Y4">
            <v>1</v>
          </cell>
          <cell r="Z4">
            <v>1.1499999999999999</v>
          </cell>
          <cell r="AA4">
            <v>8.0564516129032278</v>
          </cell>
          <cell r="AB4"/>
          <cell r="AC4">
            <v>2147920.0561009822</v>
          </cell>
        </row>
        <row r="5">
          <cell r="E5" t="str">
            <v>کردانهشتگرد</v>
          </cell>
          <cell r="F5">
            <v>19.52016129032258</v>
          </cell>
          <cell r="G5">
            <v>17</v>
          </cell>
          <cell r="H5"/>
          <cell r="I5">
            <v>0.69444444444444442</v>
          </cell>
          <cell r="J5">
            <v>1.7175925925925926</v>
          </cell>
          <cell r="K5">
            <v>2.4120370370370372</v>
          </cell>
          <cell r="L5">
            <v>0.6</v>
          </cell>
          <cell r="M5">
            <v>840</v>
          </cell>
          <cell r="N5">
            <v>1400</v>
          </cell>
          <cell r="O5">
            <v>2026.1111111111113</v>
          </cell>
          <cell r="P5">
            <v>1165359</v>
          </cell>
          <cell r="Q5">
            <v>19</v>
          </cell>
          <cell r="R5">
            <v>19</v>
          </cell>
          <cell r="S5">
            <v>38</v>
          </cell>
          <cell r="T5">
            <v>180</v>
          </cell>
          <cell r="U5">
            <v>180</v>
          </cell>
          <cell r="V5">
            <v>33.157894736842103</v>
          </cell>
          <cell r="W5">
            <v>33</v>
          </cell>
          <cell r="X5">
            <v>19.52016129032258</v>
          </cell>
          <cell r="Y5">
            <v>1</v>
          </cell>
          <cell r="Z5">
            <v>1.1499999999999999</v>
          </cell>
          <cell r="AA5">
            <v>9.7097092529711375</v>
          </cell>
          <cell r="AB5"/>
          <cell r="AC5">
            <v>2588692.9190964792</v>
          </cell>
        </row>
        <row r="6">
          <cell r="E6" t="str">
            <v>هشتگردآبیک</v>
          </cell>
          <cell r="F6">
            <v>13.637096774193548</v>
          </cell>
          <cell r="G6">
            <v>17</v>
          </cell>
          <cell r="H6"/>
          <cell r="I6">
            <v>0.17129629629629631</v>
          </cell>
          <cell r="J6">
            <v>1.7453703703703705</v>
          </cell>
          <cell r="K6">
            <v>1.9166666666666667</v>
          </cell>
          <cell r="L6">
            <v>0.6</v>
          </cell>
          <cell r="M6">
            <v>840</v>
          </cell>
          <cell r="N6">
            <v>1400</v>
          </cell>
          <cell r="O6">
            <v>1610</v>
          </cell>
          <cell r="P6">
            <v>970471</v>
          </cell>
          <cell r="Q6">
            <v>18</v>
          </cell>
          <cell r="R6">
            <v>18</v>
          </cell>
          <cell r="S6">
            <v>36</v>
          </cell>
          <cell r="T6">
            <v>180</v>
          </cell>
          <cell r="U6">
            <v>180</v>
          </cell>
          <cell r="V6">
            <v>35</v>
          </cell>
          <cell r="W6">
            <v>35</v>
          </cell>
          <cell r="X6">
            <v>13.637096774193548</v>
          </cell>
          <cell r="Y6">
            <v>1</v>
          </cell>
          <cell r="Z6">
            <v>1.1499999999999999</v>
          </cell>
          <cell r="AA6">
            <v>18.317338709677422</v>
          </cell>
          <cell r="AB6"/>
          <cell r="AC6">
            <v>4883561.781206172</v>
          </cell>
        </row>
        <row r="7">
          <cell r="E7" t="str">
            <v>آبیکزیاران</v>
          </cell>
          <cell r="F7">
            <v>13.633064516129032</v>
          </cell>
          <cell r="G7">
            <v>17</v>
          </cell>
          <cell r="H7"/>
          <cell r="I7">
            <v>0.19444444444444445</v>
          </cell>
          <cell r="J7">
            <v>1.7638888888888888</v>
          </cell>
          <cell r="K7">
            <v>1.9583333333333333</v>
          </cell>
          <cell r="L7">
            <v>0.6</v>
          </cell>
          <cell r="M7">
            <v>840</v>
          </cell>
          <cell r="N7">
            <v>1400</v>
          </cell>
          <cell r="O7">
            <v>1645</v>
          </cell>
          <cell r="P7">
            <v>854690</v>
          </cell>
          <cell r="Q7">
            <v>18</v>
          </cell>
          <cell r="R7">
            <v>18</v>
          </cell>
          <cell r="S7">
            <v>36</v>
          </cell>
          <cell r="T7">
            <v>180</v>
          </cell>
          <cell r="U7">
            <v>180</v>
          </cell>
          <cell r="V7">
            <v>35</v>
          </cell>
          <cell r="W7">
            <v>35</v>
          </cell>
          <cell r="X7">
            <v>13.633064516129032</v>
          </cell>
          <cell r="Y7">
            <v>1</v>
          </cell>
          <cell r="Z7">
            <v>1.1499999999999999</v>
          </cell>
          <cell r="AA7">
            <v>18.321975806451615</v>
          </cell>
          <cell r="AB7"/>
          <cell r="AC7">
            <v>4884798.0715287523</v>
          </cell>
        </row>
        <row r="8">
          <cell r="E8" t="str">
            <v>زیارانکهندژ</v>
          </cell>
          <cell r="F8">
            <v>13.633064516129032</v>
          </cell>
          <cell r="G8">
            <v>18</v>
          </cell>
          <cell r="H8"/>
          <cell r="I8">
            <v>0.18981481481481483</v>
          </cell>
          <cell r="J8">
            <v>1.7592592592592593</v>
          </cell>
          <cell r="K8">
            <v>1.9490740740740742</v>
          </cell>
          <cell r="L8">
            <v>0.6</v>
          </cell>
          <cell r="M8">
            <v>840</v>
          </cell>
          <cell r="N8">
            <v>1400</v>
          </cell>
          <cell r="O8">
            <v>1637.2222222222224</v>
          </cell>
          <cell r="P8">
            <v>854118</v>
          </cell>
          <cell r="Q8">
            <v>17</v>
          </cell>
          <cell r="R8">
            <v>17</v>
          </cell>
          <cell r="S8">
            <v>34</v>
          </cell>
          <cell r="T8">
            <v>180</v>
          </cell>
          <cell r="U8">
            <v>180</v>
          </cell>
          <cell r="V8">
            <v>37.058823529411768</v>
          </cell>
          <cell r="W8">
            <v>37</v>
          </cell>
          <cell r="X8">
            <v>13.633064516129032</v>
          </cell>
          <cell r="Y8">
            <v>1</v>
          </cell>
          <cell r="Z8">
            <v>1.1499999999999999</v>
          </cell>
          <cell r="AA8">
            <v>20.380799335863383</v>
          </cell>
          <cell r="AB8"/>
          <cell r="AC8">
            <v>5433698.3272832287</v>
          </cell>
        </row>
        <row r="9">
          <cell r="E9" t="str">
            <v>کهندژقزوین</v>
          </cell>
          <cell r="F9">
            <v>13.620967741935484</v>
          </cell>
          <cell r="G9">
            <v>17</v>
          </cell>
          <cell r="H9"/>
          <cell r="I9">
            <v>1.3888888888888888E-2</v>
          </cell>
          <cell r="J9">
            <v>1.3240740740740742</v>
          </cell>
          <cell r="K9">
            <v>1.337962962962963</v>
          </cell>
          <cell r="L9">
            <v>0.6</v>
          </cell>
          <cell r="M9">
            <v>840</v>
          </cell>
          <cell r="N9">
            <v>1400</v>
          </cell>
          <cell r="O9">
            <v>1123.8888888888889</v>
          </cell>
          <cell r="P9">
            <v>839761</v>
          </cell>
          <cell r="Q9">
            <v>19</v>
          </cell>
          <cell r="R9">
            <v>19</v>
          </cell>
          <cell r="S9">
            <v>38</v>
          </cell>
          <cell r="T9">
            <v>180</v>
          </cell>
          <cell r="U9">
            <v>180</v>
          </cell>
          <cell r="V9">
            <v>33.157894736842103</v>
          </cell>
          <cell r="W9">
            <v>33</v>
          </cell>
          <cell r="X9">
            <v>13.620967741935484</v>
          </cell>
          <cell r="Y9">
            <v>1</v>
          </cell>
          <cell r="Z9">
            <v>1.1499999999999999</v>
          </cell>
          <cell r="AA9">
            <v>16.493781833616296</v>
          </cell>
          <cell r="AB9"/>
          <cell r="AC9">
            <v>4397385.6610319624</v>
          </cell>
        </row>
        <row r="10">
          <cell r="E10" t="str">
            <v>اسلام شهررباط کریم</v>
          </cell>
          <cell r="F10">
            <v>10.733870967741936</v>
          </cell>
          <cell r="G10">
            <v>15</v>
          </cell>
          <cell r="H10">
            <v>152</v>
          </cell>
          <cell r="I10">
            <v>1.2962962962962963</v>
          </cell>
          <cell r="J10">
            <v>2.1064814814814814</v>
          </cell>
          <cell r="K10">
            <v>3.4027777777777777</v>
          </cell>
          <cell r="L10">
            <v>0.6</v>
          </cell>
          <cell r="M10">
            <v>1200</v>
          </cell>
          <cell r="N10">
            <v>2000</v>
          </cell>
          <cell r="O10">
            <v>4083.333333333333</v>
          </cell>
          <cell r="P10">
            <v>2050769</v>
          </cell>
          <cell r="Q10">
            <v>21</v>
          </cell>
          <cell r="R10">
            <v>20</v>
          </cell>
          <cell r="S10">
            <v>41</v>
          </cell>
          <cell r="T10">
            <v>180</v>
          </cell>
          <cell r="U10">
            <v>180</v>
          </cell>
          <cell r="V10">
            <v>30.73170731707317</v>
          </cell>
          <cell r="W10">
            <v>30</v>
          </cell>
          <cell r="X10">
            <v>10.733870967741936</v>
          </cell>
          <cell r="Y10">
            <v>1</v>
          </cell>
          <cell r="Z10">
            <v>1.5</v>
          </cell>
          <cell r="AA10">
            <v>13.630900865460266</v>
          </cell>
          <cell r="AB10">
            <v>13.630900865460266</v>
          </cell>
          <cell r="AC10">
            <v>5191595.286149215</v>
          </cell>
        </row>
        <row r="11">
          <cell r="E11" t="str">
            <v>رباط کریمرودشور (قم)</v>
          </cell>
          <cell r="F11">
            <v>0.58064516129032262</v>
          </cell>
          <cell r="G11">
            <v>23</v>
          </cell>
          <cell r="H11"/>
          <cell r="I11">
            <v>2.0231481481481484</v>
          </cell>
          <cell r="J11">
            <v>2.1944444444444446</v>
          </cell>
          <cell r="K11">
            <v>4.2175925925925934</v>
          </cell>
          <cell r="L11">
            <v>0.6</v>
          </cell>
          <cell r="M11">
            <v>1200</v>
          </cell>
          <cell r="N11">
            <v>2000</v>
          </cell>
          <cell r="O11">
            <v>5061.1111111111122</v>
          </cell>
          <cell r="P11">
            <v>1881083</v>
          </cell>
          <cell r="Q11">
            <v>38</v>
          </cell>
          <cell r="R11">
            <v>33</v>
          </cell>
          <cell r="S11">
            <v>71</v>
          </cell>
          <cell r="T11">
            <v>180</v>
          </cell>
          <cell r="U11">
            <v>180</v>
          </cell>
          <cell r="V11">
            <v>17.746478873239436</v>
          </cell>
          <cell r="W11">
            <v>17</v>
          </cell>
          <cell r="X11">
            <v>0.58064516129032262</v>
          </cell>
          <cell r="Y11">
            <v>1</v>
          </cell>
          <cell r="Z11">
            <v>1.5</v>
          </cell>
          <cell r="AA11">
            <v>15.875511131303952</v>
          </cell>
          <cell r="AB11"/>
          <cell r="AC11">
            <v>6046499.0221835924</v>
          </cell>
        </row>
        <row r="12">
          <cell r="E12" t="str">
            <v>رودشور (قم)پرندک</v>
          </cell>
          <cell r="F12">
            <v>0</v>
          </cell>
          <cell r="G12">
            <v>23</v>
          </cell>
          <cell r="H12"/>
          <cell r="I12">
            <v>2.0694444444444446</v>
          </cell>
          <cell r="J12">
            <v>2.25</v>
          </cell>
          <cell r="K12">
            <v>4.3194444444444446</v>
          </cell>
          <cell r="L12">
            <v>0.6</v>
          </cell>
          <cell r="M12">
            <v>1200</v>
          </cell>
          <cell r="N12">
            <v>2000</v>
          </cell>
          <cell r="O12">
            <v>5183.3333333333339</v>
          </cell>
          <cell r="P12">
            <v>1779756</v>
          </cell>
          <cell r="Q12">
            <v>39</v>
          </cell>
          <cell r="R12">
            <v>36</v>
          </cell>
          <cell r="S12">
            <v>75</v>
          </cell>
          <cell r="T12">
            <v>180</v>
          </cell>
          <cell r="U12">
            <v>180</v>
          </cell>
          <cell r="V12">
            <v>16.8</v>
          </cell>
          <cell r="W12">
            <v>16</v>
          </cell>
          <cell r="X12">
            <v>0</v>
          </cell>
          <cell r="Y12">
            <v>1</v>
          </cell>
          <cell r="Z12">
            <v>1.5</v>
          </cell>
          <cell r="AA12">
            <v>15.8</v>
          </cell>
          <cell r="AB12"/>
          <cell r="AC12">
            <v>6017739.1304347832</v>
          </cell>
        </row>
        <row r="13">
          <cell r="E13" t="str">
            <v>پرندکشهید خیری پور</v>
          </cell>
          <cell r="F13">
            <v>0</v>
          </cell>
          <cell r="G13">
            <v>17</v>
          </cell>
          <cell r="H13"/>
          <cell r="I13">
            <v>0.63888888888888884</v>
          </cell>
          <cell r="J13">
            <v>2.4351851851851851</v>
          </cell>
          <cell r="K13">
            <v>3.074074074074074</v>
          </cell>
          <cell r="L13">
            <v>0.6</v>
          </cell>
          <cell r="M13">
            <v>1200</v>
          </cell>
          <cell r="N13">
            <v>2000</v>
          </cell>
          <cell r="O13">
            <v>3688.8888888888887</v>
          </cell>
          <cell r="P13">
            <v>1619321</v>
          </cell>
          <cell r="Q13">
            <v>23</v>
          </cell>
          <cell r="R13">
            <v>23</v>
          </cell>
          <cell r="S13">
            <v>46</v>
          </cell>
          <cell r="T13">
            <v>180</v>
          </cell>
          <cell r="U13">
            <v>180</v>
          </cell>
          <cell r="V13">
            <v>27.391304347826086</v>
          </cell>
          <cell r="W13">
            <v>27</v>
          </cell>
          <cell r="X13">
            <v>0</v>
          </cell>
          <cell r="Y13">
            <v>1</v>
          </cell>
          <cell r="Z13">
            <v>1.5</v>
          </cell>
          <cell r="AA13">
            <v>26.391304347826086</v>
          </cell>
          <cell r="AB13"/>
          <cell r="AC13">
            <v>10051644.612476371</v>
          </cell>
        </row>
        <row r="14">
          <cell r="E14" t="str">
            <v>شهید خیری پورکوه پنگ</v>
          </cell>
          <cell r="F14">
            <v>0</v>
          </cell>
          <cell r="G14">
            <v>17</v>
          </cell>
          <cell r="H14"/>
          <cell r="I14">
            <v>0.64814814814814814</v>
          </cell>
          <cell r="J14">
            <v>2.4537037037037037</v>
          </cell>
          <cell r="K14">
            <v>3.1018518518518521</v>
          </cell>
          <cell r="L14">
            <v>0.6</v>
          </cell>
          <cell r="M14">
            <v>1200</v>
          </cell>
          <cell r="N14">
            <v>2000</v>
          </cell>
          <cell r="O14">
            <v>3722.2222222222226</v>
          </cell>
          <cell r="P14">
            <v>1622181</v>
          </cell>
          <cell r="Q14">
            <v>24</v>
          </cell>
          <cell r="R14">
            <v>28</v>
          </cell>
          <cell r="S14">
            <v>52</v>
          </cell>
          <cell r="T14">
            <v>180</v>
          </cell>
          <cell r="U14">
            <v>180</v>
          </cell>
          <cell r="V14">
            <v>24.23076923076923</v>
          </cell>
          <cell r="W14">
            <v>24</v>
          </cell>
          <cell r="X14">
            <v>0</v>
          </cell>
          <cell r="Y14">
            <v>1</v>
          </cell>
          <cell r="Z14">
            <v>1.5</v>
          </cell>
          <cell r="AA14">
            <v>23.23076923076923</v>
          </cell>
          <cell r="AB14"/>
          <cell r="AC14">
            <v>8847892.9765886292</v>
          </cell>
        </row>
        <row r="15">
          <cell r="E15" t="str">
            <v>کوه پنگانجیلاوند</v>
          </cell>
          <cell r="F15">
            <v>0</v>
          </cell>
          <cell r="G15">
            <v>17</v>
          </cell>
          <cell r="H15"/>
          <cell r="I15">
            <v>0.65277777777777779</v>
          </cell>
          <cell r="J15">
            <v>2.4537037037037037</v>
          </cell>
          <cell r="K15">
            <v>3.1064814814814814</v>
          </cell>
          <cell r="L15">
            <v>0.6</v>
          </cell>
          <cell r="M15">
            <v>1200</v>
          </cell>
          <cell r="N15">
            <v>2000</v>
          </cell>
          <cell r="O15">
            <v>3727.7777777777778</v>
          </cell>
          <cell r="P15">
            <v>1622181</v>
          </cell>
          <cell r="Q15">
            <v>21</v>
          </cell>
          <cell r="R15">
            <v>29</v>
          </cell>
          <cell r="S15">
            <v>50</v>
          </cell>
          <cell r="T15">
            <v>180</v>
          </cell>
          <cell r="U15">
            <v>180</v>
          </cell>
          <cell r="V15">
            <v>25.2</v>
          </cell>
          <cell r="W15">
            <v>25</v>
          </cell>
          <cell r="X15">
            <v>0</v>
          </cell>
          <cell r="Y15">
            <v>1</v>
          </cell>
          <cell r="Z15">
            <v>1.5</v>
          </cell>
          <cell r="AA15">
            <v>24.2</v>
          </cell>
          <cell r="AB15"/>
          <cell r="AC15">
            <v>9217043.478260871</v>
          </cell>
        </row>
        <row r="16">
          <cell r="E16" t="str">
            <v>انجیلاوندنودژ</v>
          </cell>
          <cell r="F16">
            <v>0</v>
          </cell>
          <cell r="G16">
            <v>15</v>
          </cell>
          <cell r="H16"/>
          <cell r="I16">
            <v>0.12037037037037036</v>
          </cell>
          <cell r="J16">
            <v>2.925925925925926</v>
          </cell>
          <cell r="K16">
            <v>3.0462962962962963</v>
          </cell>
          <cell r="L16">
            <v>0.6</v>
          </cell>
          <cell r="M16">
            <v>1200</v>
          </cell>
          <cell r="N16">
            <v>2000</v>
          </cell>
          <cell r="O16">
            <v>3655.5555555555557</v>
          </cell>
          <cell r="P16">
            <v>1820732</v>
          </cell>
          <cell r="Q16">
            <v>17</v>
          </cell>
          <cell r="R16">
            <v>18</v>
          </cell>
          <cell r="S16">
            <v>35</v>
          </cell>
          <cell r="T16">
            <v>180</v>
          </cell>
          <cell r="U16">
            <v>180</v>
          </cell>
          <cell r="V16">
            <v>36</v>
          </cell>
          <cell r="W16">
            <v>36</v>
          </cell>
          <cell r="X16">
            <v>0</v>
          </cell>
          <cell r="Y16">
            <v>1</v>
          </cell>
          <cell r="Z16">
            <v>1.5</v>
          </cell>
          <cell r="AA16">
            <v>35</v>
          </cell>
          <cell r="AB16"/>
          <cell r="AC16">
            <v>13330434.782608697</v>
          </cell>
        </row>
        <row r="17">
          <cell r="E17" t="str">
            <v>نودژگار</v>
          </cell>
          <cell r="F17">
            <v>0</v>
          </cell>
          <cell r="G17">
            <v>25</v>
          </cell>
          <cell r="H17"/>
          <cell r="I17">
            <v>0.125</v>
          </cell>
          <cell r="J17">
            <v>2.9351851851851851</v>
          </cell>
          <cell r="K17">
            <v>3.0601851851851851</v>
          </cell>
          <cell r="L17">
            <v>0.6</v>
          </cell>
          <cell r="M17">
            <v>1200</v>
          </cell>
          <cell r="N17">
            <v>2000</v>
          </cell>
          <cell r="O17">
            <v>3672.2222222222222</v>
          </cell>
          <cell r="P17">
            <v>1820732</v>
          </cell>
          <cell r="Q17">
            <v>37</v>
          </cell>
          <cell r="R17">
            <v>35</v>
          </cell>
          <cell r="S17">
            <v>72</v>
          </cell>
          <cell r="T17">
            <v>180</v>
          </cell>
          <cell r="U17">
            <v>180</v>
          </cell>
          <cell r="V17">
            <v>17.5</v>
          </cell>
          <cell r="W17">
            <v>17</v>
          </cell>
          <cell r="X17">
            <v>0</v>
          </cell>
          <cell r="Y17">
            <v>1</v>
          </cell>
          <cell r="Z17">
            <v>1.5</v>
          </cell>
          <cell r="AA17">
            <v>16.5</v>
          </cell>
          <cell r="AB17"/>
          <cell r="AC17">
            <v>6284347.826086957</v>
          </cell>
        </row>
        <row r="18">
          <cell r="E18" t="str">
            <v>آپریناسلام شهر</v>
          </cell>
          <cell r="F18">
            <v>33.512096774193552</v>
          </cell>
          <cell r="G18">
            <v>12</v>
          </cell>
          <cell r="H18">
            <v>132</v>
          </cell>
          <cell r="I18">
            <v>4.6481481481481479</v>
          </cell>
          <cell r="J18"/>
          <cell r="K18">
            <v>4.6481481481481479</v>
          </cell>
          <cell r="L18">
            <v>0.56000000000000005</v>
          </cell>
          <cell r="M18">
            <v>1680.0000000000002</v>
          </cell>
          <cell r="N18">
            <v>3000</v>
          </cell>
          <cell r="O18">
            <v>7808.8888888888896</v>
          </cell>
          <cell r="P18">
            <v>3339688</v>
          </cell>
          <cell r="Q18">
            <v>21</v>
          </cell>
          <cell r="R18"/>
          <cell r="S18">
            <v>21</v>
          </cell>
          <cell r="T18">
            <v>180</v>
          </cell>
          <cell r="U18">
            <v>180</v>
          </cell>
          <cell r="V18">
            <v>60</v>
          </cell>
          <cell r="W18">
            <v>60</v>
          </cell>
          <cell r="X18">
            <v>33.512096774193552</v>
          </cell>
          <cell r="Y18">
            <v>1</v>
          </cell>
          <cell r="Z18">
            <v>1.1499999999999999</v>
          </cell>
          <cell r="AA18">
            <v>20.461088709677419</v>
          </cell>
          <cell r="AB18">
            <v>4.5270161290322619</v>
          </cell>
          <cell r="AC18">
            <v>7091635.4242636757</v>
          </cell>
        </row>
        <row r="19">
          <cell r="E19" t="str">
            <v>اسلام شهرفرودگاه</v>
          </cell>
          <cell r="F19">
            <v>20.785714285714285</v>
          </cell>
          <cell r="G19">
            <v>22</v>
          </cell>
          <cell r="H19"/>
          <cell r="I19">
            <v>2.3379629629629628</v>
          </cell>
          <cell r="J19"/>
          <cell r="K19">
            <v>2.3379629629629628</v>
          </cell>
          <cell r="L19">
            <v>0.56000000000000005</v>
          </cell>
          <cell r="M19">
            <v>1680.0000000000002</v>
          </cell>
          <cell r="N19">
            <v>3000</v>
          </cell>
          <cell r="O19">
            <v>3927.7777777777778</v>
          </cell>
          <cell r="P19">
            <v>1022639</v>
          </cell>
          <cell r="Q19">
            <v>28</v>
          </cell>
          <cell r="R19"/>
          <cell r="S19">
            <v>28</v>
          </cell>
          <cell r="T19">
            <v>180</v>
          </cell>
          <cell r="U19">
            <v>180</v>
          </cell>
          <cell r="V19">
            <v>45</v>
          </cell>
          <cell r="W19">
            <v>45</v>
          </cell>
          <cell r="X19">
            <v>24.411290322580644</v>
          </cell>
          <cell r="Y19">
            <v>1</v>
          </cell>
          <cell r="Z19">
            <v>1.1499999999999999</v>
          </cell>
          <cell r="AA19">
            <v>15.92701612903226</v>
          </cell>
          <cell r="AB19"/>
          <cell r="AC19">
            <v>5520165.294530157</v>
          </cell>
        </row>
        <row r="20">
          <cell r="E20" t="str">
            <v>فرودگاهعلی آباد</v>
          </cell>
          <cell r="F20">
            <v>20.785714285714285</v>
          </cell>
          <cell r="G20">
            <v>15</v>
          </cell>
          <cell r="H20"/>
          <cell r="I20">
            <v>2.6388888888888888</v>
          </cell>
          <cell r="J20"/>
          <cell r="K20">
            <v>2.6388888888888888</v>
          </cell>
          <cell r="L20">
            <v>0.56000000000000005</v>
          </cell>
          <cell r="M20">
            <v>1680.0000000000002</v>
          </cell>
          <cell r="N20">
            <v>3000</v>
          </cell>
          <cell r="O20">
            <v>4433.3333333333339</v>
          </cell>
          <cell r="P20">
            <v>978573</v>
          </cell>
          <cell r="Q20">
            <v>22</v>
          </cell>
          <cell r="R20"/>
          <cell r="S20">
            <v>22</v>
          </cell>
          <cell r="T20">
            <v>180</v>
          </cell>
          <cell r="U20">
            <v>180</v>
          </cell>
          <cell r="V20">
            <v>57.272727272727273</v>
          </cell>
          <cell r="W20">
            <v>57</v>
          </cell>
          <cell r="X20">
            <v>24.427419354838708</v>
          </cell>
          <cell r="Y20">
            <v>1</v>
          </cell>
          <cell r="Z20">
            <v>1.1499999999999999</v>
          </cell>
          <cell r="AA20">
            <v>28.181195014662762</v>
          </cell>
          <cell r="AB20"/>
          <cell r="AC20">
            <v>9767357.1382124238</v>
          </cell>
        </row>
        <row r="21">
          <cell r="E21" t="str">
            <v>علی آباددریاچه (نمکزار)</v>
          </cell>
          <cell r="F21">
            <v>20.785714285714285</v>
          </cell>
          <cell r="G21">
            <v>33</v>
          </cell>
          <cell r="H21"/>
          <cell r="I21">
            <v>2.6111111111111112</v>
          </cell>
          <cell r="J21"/>
          <cell r="K21">
            <v>2.6111111111111112</v>
          </cell>
          <cell r="L21">
            <v>0.56000000000000005</v>
          </cell>
          <cell r="M21">
            <v>1680.0000000000002</v>
          </cell>
          <cell r="N21">
            <v>3000</v>
          </cell>
          <cell r="O21">
            <v>4386.666666666667</v>
          </cell>
          <cell r="P21">
            <v>964555</v>
          </cell>
          <cell r="Q21">
            <v>37.5</v>
          </cell>
          <cell r="R21"/>
          <cell r="S21">
            <v>37.5</v>
          </cell>
          <cell r="T21">
            <v>180</v>
          </cell>
          <cell r="U21">
            <v>180</v>
          </cell>
          <cell r="V21">
            <v>33.6</v>
          </cell>
          <cell r="W21">
            <v>33</v>
          </cell>
          <cell r="X21">
            <v>24.411290322580644</v>
          </cell>
          <cell r="Y21">
            <v>1</v>
          </cell>
          <cell r="Z21">
            <v>1.1499999999999999</v>
          </cell>
          <cell r="AA21">
            <v>4.5270161290322619</v>
          </cell>
          <cell r="AB21"/>
          <cell r="AC21">
            <v>1569024.4249649388</v>
          </cell>
        </row>
        <row r="22">
          <cell r="E22" t="str">
            <v>دریاچه (نمکزار)سپر رستم</v>
          </cell>
          <cell r="F22">
            <v>20.785714285714285</v>
          </cell>
          <cell r="G22">
            <v>20</v>
          </cell>
          <cell r="H22"/>
          <cell r="I22">
            <v>2.4722222222222223</v>
          </cell>
          <cell r="J22"/>
          <cell r="K22">
            <v>2.4722222222222223</v>
          </cell>
          <cell r="L22">
            <v>0.56000000000000005</v>
          </cell>
          <cell r="M22">
            <v>1680.0000000000002</v>
          </cell>
          <cell r="N22">
            <v>3000</v>
          </cell>
          <cell r="O22">
            <v>4153.3333333333339</v>
          </cell>
          <cell r="P22">
            <v>947133</v>
          </cell>
          <cell r="Q22">
            <v>22</v>
          </cell>
          <cell r="R22"/>
          <cell r="S22">
            <v>22</v>
          </cell>
          <cell r="T22">
            <v>180</v>
          </cell>
          <cell r="U22">
            <v>180</v>
          </cell>
          <cell r="V22">
            <v>57.272727272727273</v>
          </cell>
          <cell r="W22">
            <v>57</v>
          </cell>
          <cell r="X22">
            <v>24.411290322580644</v>
          </cell>
          <cell r="Y22">
            <v>1</v>
          </cell>
          <cell r="Z22">
            <v>1.1499999999999999</v>
          </cell>
          <cell r="AA22">
            <v>28.199743401759534</v>
          </cell>
          <cell r="AB22"/>
          <cell r="AC22">
            <v>9773785.8478898406</v>
          </cell>
        </row>
        <row r="23">
          <cell r="E23" t="str">
            <v>سپر رستمقمرود</v>
          </cell>
          <cell r="F23">
            <v>20.785714285714285</v>
          </cell>
          <cell r="G23">
            <v>13</v>
          </cell>
          <cell r="H23"/>
          <cell r="I23">
            <v>2.4814814814814814</v>
          </cell>
          <cell r="J23"/>
          <cell r="K23">
            <v>2.4814814814814814</v>
          </cell>
          <cell r="L23">
            <v>0.56000000000000005</v>
          </cell>
          <cell r="M23">
            <v>1680.0000000000002</v>
          </cell>
          <cell r="N23">
            <v>3000</v>
          </cell>
          <cell r="O23">
            <v>4168.8888888888896</v>
          </cell>
          <cell r="P23">
            <v>947133</v>
          </cell>
          <cell r="Q23">
            <v>14</v>
          </cell>
          <cell r="R23"/>
          <cell r="S23">
            <v>14</v>
          </cell>
          <cell r="T23">
            <v>180</v>
          </cell>
          <cell r="U23">
            <v>180</v>
          </cell>
          <cell r="V23">
            <v>90</v>
          </cell>
          <cell r="W23">
            <v>90</v>
          </cell>
          <cell r="X23">
            <v>24.411290322580644</v>
          </cell>
          <cell r="Y23">
            <v>1</v>
          </cell>
          <cell r="Z23">
            <v>1.1499999999999999</v>
          </cell>
          <cell r="AA23">
            <v>60.92701612903226</v>
          </cell>
          <cell r="AB23"/>
          <cell r="AC23">
            <v>21116773.990182333</v>
          </cell>
        </row>
        <row r="24">
          <cell r="E24" t="str">
            <v>قمرودمحمدیه</v>
          </cell>
          <cell r="F24">
            <v>7.5357142857142865</v>
          </cell>
          <cell r="G24">
            <v>17</v>
          </cell>
          <cell r="H24"/>
          <cell r="I24">
            <v>2.3472222222222223</v>
          </cell>
          <cell r="J24"/>
          <cell r="K24">
            <v>2.3472222222222223</v>
          </cell>
          <cell r="L24">
            <v>0.56000000000000005</v>
          </cell>
          <cell r="M24">
            <v>1680.0000000000002</v>
          </cell>
          <cell r="N24">
            <v>3000</v>
          </cell>
          <cell r="O24">
            <v>3943.3333333333339</v>
          </cell>
          <cell r="P24">
            <v>1097287</v>
          </cell>
          <cell r="Q24">
            <v>19</v>
          </cell>
          <cell r="R24"/>
          <cell r="S24">
            <v>19</v>
          </cell>
          <cell r="T24">
            <v>180</v>
          </cell>
          <cell r="U24">
            <v>180</v>
          </cell>
          <cell r="V24">
            <v>66.315789473684205</v>
          </cell>
          <cell r="W24">
            <v>66</v>
          </cell>
          <cell r="X24">
            <v>12.903225806451612</v>
          </cell>
          <cell r="Y24">
            <v>1</v>
          </cell>
          <cell r="Z24">
            <v>1.1499999999999999</v>
          </cell>
          <cell r="AA24">
            <v>50.477079796264853</v>
          </cell>
          <cell r="AB24"/>
          <cell r="AC24">
            <v>17494916.926256739</v>
          </cell>
        </row>
        <row r="25">
          <cell r="E25" t="str">
            <v>اسلام شهرآپرین</v>
          </cell>
          <cell r="F25">
            <v>33.467741935483872</v>
          </cell>
          <cell r="G25">
            <v>12</v>
          </cell>
          <cell r="H25">
            <v>132</v>
          </cell>
          <cell r="I25">
            <v>5.1944444444444446</v>
          </cell>
          <cell r="J25"/>
          <cell r="K25">
            <v>5.1944444444444446</v>
          </cell>
          <cell r="L25">
            <v>0.62</v>
          </cell>
          <cell r="M25">
            <v>1860</v>
          </cell>
          <cell r="N25">
            <v>3000</v>
          </cell>
          <cell r="O25">
            <v>9661.6666666666679</v>
          </cell>
          <cell r="P25">
            <v>3339688</v>
          </cell>
          <cell r="Q25"/>
          <cell r="R25">
            <v>20</v>
          </cell>
          <cell r="S25">
            <v>20</v>
          </cell>
          <cell r="T25">
            <v>180</v>
          </cell>
          <cell r="U25">
            <v>180</v>
          </cell>
          <cell r="V25">
            <v>63</v>
          </cell>
          <cell r="W25">
            <v>63</v>
          </cell>
          <cell r="X25">
            <v>33.467741935483872</v>
          </cell>
          <cell r="Y25">
            <v>1</v>
          </cell>
          <cell r="Z25">
            <v>1.1499999999999999</v>
          </cell>
          <cell r="AA25">
            <v>23.512096774193552</v>
          </cell>
          <cell r="AB25">
            <v>3.5615469208211152</v>
          </cell>
          <cell r="AC25">
            <v>10410236.41304348</v>
          </cell>
        </row>
        <row r="26">
          <cell r="E26" t="str">
            <v>فرودگاهاسلام شهر</v>
          </cell>
          <cell r="F26">
            <v>20.785714285714285</v>
          </cell>
          <cell r="G26">
            <v>22</v>
          </cell>
          <cell r="H26"/>
          <cell r="I26">
            <v>3.1527777777777777</v>
          </cell>
          <cell r="J26"/>
          <cell r="K26">
            <v>3.1527777777777777</v>
          </cell>
          <cell r="L26">
            <v>0.62</v>
          </cell>
          <cell r="M26">
            <v>1860</v>
          </cell>
          <cell r="N26">
            <v>3000</v>
          </cell>
          <cell r="O26">
            <v>5864.1666666666661</v>
          </cell>
          <cell r="P26">
            <v>1258203</v>
          </cell>
          <cell r="Q26"/>
          <cell r="R26">
            <v>28</v>
          </cell>
          <cell r="S26">
            <v>28</v>
          </cell>
          <cell r="T26">
            <v>180</v>
          </cell>
          <cell r="U26">
            <v>180</v>
          </cell>
          <cell r="V26">
            <v>45</v>
          </cell>
          <cell r="W26">
            <v>45</v>
          </cell>
          <cell r="X26">
            <v>24.411290322580644</v>
          </cell>
          <cell r="Y26">
            <v>1</v>
          </cell>
          <cell r="Z26">
            <v>1.1499999999999999</v>
          </cell>
          <cell r="AA26">
            <v>15.92701612903226</v>
          </cell>
          <cell r="AB26"/>
          <cell r="AC26">
            <v>7051859.5108695673</v>
          </cell>
        </row>
        <row r="27">
          <cell r="E27" t="str">
            <v>علی آبادفرودگاه</v>
          </cell>
          <cell r="F27">
            <v>20.785714285714285</v>
          </cell>
          <cell r="G27">
            <v>15</v>
          </cell>
          <cell r="H27"/>
          <cell r="I27">
            <v>3.1805555555555554</v>
          </cell>
          <cell r="J27"/>
          <cell r="K27">
            <v>3.1805555555555554</v>
          </cell>
          <cell r="L27">
            <v>0.62</v>
          </cell>
          <cell r="M27">
            <v>1860</v>
          </cell>
          <cell r="N27">
            <v>3000</v>
          </cell>
          <cell r="O27">
            <v>5915.833333333333</v>
          </cell>
          <cell r="P27">
            <v>1258203</v>
          </cell>
          <cell r="Q27"/>
          <cell r="R27">
            <v>22</v>
          </cell>
          <cell r="S27">
            <v>22</v>
          </cell>
          <cell r="T27">
            <v>180</v>
          </cell>
          <cell r="U27">
            <v>180</v>
          </cell>
          <cell r="V27">
            <v>57.272727272727273</v>
          </cell>
          <cell r="W27">
            <v>57</v>
          </cell>
          <cell r="X27">
            <v>24.427419354838708</v>
          </cell>
          <cell r="Y27">
            <v>1</v>
          </cell>
          <cell r="Z27">
            <v>1.1499999999999999</v>
          </cell>
          <cell r="AA27">
            <v>28.181195014662762</v>
          </cell>
          <cell r="AB27"/>
          <cell r="AC27">
            <v>12477530.410079055</v>
          </cell>
        </row>
        <row r="28">
          <cell r="E28" t="str">
            <v>دریاچه (نمکزار)علی آباد</v>
          </cell>
          <cell r="F28">
            <v>20.785714285714285</v>
          </cell>
          <cell r="G28">
            <v>33</v>
          </cell>
          <cell r="H28"/>
          <cell r="I28">
            <v>3.1851851851851851</v>
          </cell>
          <cell r="J28"/>
          <cell r="K28">
            <v>3.1851851851851851</v>
          </cell>
          <cell r="L28">
            <v>0.62</v>
          </cell>
          <cell r="M28">
            <v>1860</v>
          </cell>
          <cell r="N28">
            <v>3000</v>
          </cell>
          <cell r="O28">
            <v>5924.4444444444443</v>
          </cell>
          <cell r="P28">
            <v>1258203</v>
          </cell>
          <cell r="Q28"/>
          <cell r="R28">
            <v>38.5</v>
          </cell>
          <cell r="S28">
            <v>38.5</v>
          </cell>
          <cell r="T28">
            <v>180</v>
          </cell>
          <cell r="U28">
            <v>180</v>
          </cell>
          <cell r="V28">
            <v>32.727272727272727</v>
          </cell>
          <cell r="W28">
            <v>32</v>
          </cell>
          <cell r="X28">
            <v>24.491935483870968</v>
          </cell>
          <cell r="Y28">
            <v>1</v>
          </cell>
          <cell r="Z28">
            <v>1.1499999999999999</v>
          </cell>
          <cell r="AA28">
            <v>3.5615469208211152</v>
          </cell>
          <cell r="AB28"/>
          <cell r="AC28">
            <v>1576913.6116600796</v>
          </cell>
        </row>
        <row r="29">
          <cell r="E29" t="str">
            <v>سپر رستمدریاچه (نمکزار)</v>
          </cell>
          <cell r="F29">
            <v>20.785714285714285</v>
          </cell>
          <cell r="G29">
            <v>20</v>
          </cell>
          <cell r="H29"/>
          <cell r="I29">
            <v>3.1712962962962963</v>
          </cell>
          <cell r="J29"/>
          <cell r="K29">
            <v>3.1712962962962963</v>
          </cell>
          <cell r="L29">
            <v>0.62</v>
          </cell>
          <cell r="M29">
            <v>1860</v>
          </cell>
          <cell r="N29">
            <v>3000</v>
          </cell>
          <cell r="O29">
            <v>5898.6111111111113</v>
          </cell>
          <cell r="P29">
            <v>1258203</v>
          </cell>
          <cell r="Q29"/>
          <cell r="R29">
            <v>22</v>
          </cell>
          <cell r="S29">
            <v>22</v>
          </cell>
          <cell r="T29">
            <v>180</v>
          </cell>
          <cell r="U29">
            <v>180</v>
          </cell>
          <cell r="V29">
            <v>57.272727272727273</v>
          </cell>
          <cell r="W29">
            <v>57</v>
          </cell>
          <cell r="X29">
            <v>24.483870967741936</v>
          </cell>
          <cell r="Y29">
            <v>1</v>
          </cell>
          <cell r="Z29">
            <v>1.1499999999999999</v>
          </cell>
          <cell r="AA29">
            <v>28.116275659824048</v>
          </cell>
          <cell r="AB29"/>
          <cell r="AC29">
            <v>12448786.660079055</v>
          </cell>
        </row>
        <row r="30">
          <cell r="E30" t="str">
            <v>قمرودسپر رستم</v>
          </cell>
          <cell r="F30">
            <v>20.785714285714285</v>
          </cell>
          <cell r="G30">
            <v>13</v>
          </cell>
          <cell r="H30"/>
          <cell r="I30">
            <v>3.1944444444444446</v>
          </cell>
          <cell r="J30"/>
          <cell r="K30">
            <v>3.1944444444444446</v>
          </cell>
          <cell r="L30">
            <v>0.62</v>
          </cell>
          <cell r="M30">
            <v>1860</v>
          </cell>
          <cell r="N30">
            <v>3000</v>
          </cell>
          <cell r="O30">
            <v>5941.666666666667</v>
          </cell>
          <cell r="P30">
            <v>1258203</v>
          </cell>
          <cell r="Q30"/>
          <cell r="R30">
            <v>13</v>
          </cell>
          <cell r="S30">
            <v>13</v>
          </cell>
          <cell r="T30">
            <v>180</v>
          </cell>
          <cell r="U30">
            <v>180</v>
          </cell>
          <cell r="V30">
            <v>96.92307692307692</v>
          </cell>
          <cell r="W30">
            <v>96</v>
          </cell>
          <cell r="X30">
            <v>24.483870967741936</v>
          </cell>
          <cell r="Y30">
            <v>1</v>
          </cell>
          <cell r="Z30">
            <v>1.1499999999999999</v>
          </cell>
          <cell r="AA30">
            <v>67.766625310173694</v>
          </cell>
          <cell r="AB30"/>
          <cell r="AC30">
            <v>30004409.949832778</v>
          </cell>
        </row>
        <row r="31">
          <cell r="E31" t="str">
            <v>محمدیهقمرود</v>
          </cell>
          <cell r="F31">
            <v>7.5357142857142865</v>
          </cell>
          <cell r="G31">
            <v>17</v>
          </cell>
          <cell r="H31"/>
          <cell r="I31">
            <v>5.5601851851851851</v>
          </cell>
          <cell r="J31"/>
          <cell r="K31">
            <v>5.5601851851851851</v>
          </cell>
          <cell r="L31">
            <v>0.62</v>
          </cell>
          <cell r="M31">
            <v>1860</v>
          </cell>
          <cell r="N31">
            <v>3000</v>
          </cell>
          <cell r="O31">
            <v>10341.944444444443</v>
          </cell>
          <cell r="P31">
            <v>3034174</v>
          </cell>
          <cell r="Q31"/>
          <cell r="R31">
            <v>18</v>
          </cell>
          <cell r="S31">
            <v>18</v>
          </cell>
          <cell r="T31">
            <v>180</v>
          </cell>
          <cell r="U31">
            <v>180</v>
          </cell>
          <cell r="V31">
            <v>70</v>
          </cell>
          <cell r="W31">
            <v>70</v>
          </cell>
          <cell r="X31">
            <v>12.951612903225806</v>
          </cell>
          <cell r="Y31">
            <v>1</v>
          </cell>
          <cell r="Z31">
            <v>1.1499999999999999</v>
          </cell>
          <cell r="AA31">
            <v>54.105645161290326</v>
          </cell>
          <cell r="AB31"/>
          <cell r="AC31">
            <v>23955862.500000004</v>
          </cell>
        </row>
        <row r="32">
          <cell r="E32" t="str">
            <v>بهرامآپرین</v>
          </cell>
          <cell r="F32">
            <v>1.6612903225806452</v>
          </cell>
          <cell r="G32">
            <v>33</v>
          </cell>
          <cell r="H32">
            <v>33</v>
          </cell>
          <cell r="I32">
            <v>0.55092592592592593</v>
          </cell>
          <cell r="J32">
            <v>2.4768518518518516</v>
          </cell>
          <cell r="K32">
            <v>3.0277777777777777</v>
          </cell>
          <cell r="L32">
            <v>0.61</v>
          </cell>
          <cell r="M32">
            <v>1067.5</v>
          </cell>
          <cell r="N32">
            <v>1750</v>
          </cell>
          <cell r="O32">
            <v>3232.1527777777778</v>
          </cell>
          <cell r="P32">
            <v>1733397</v>
          </cell>
          <cell r="Q32">
            <v>50</v>
          </cell>
          <cell r="R32">
            <v>51</v>
          </cell>
          <cell r="S32">
            <v>101</v>
          </cell>
          <cell r="T32">
            <v>180</v>
          </cell>
          <cell r="U32">
            <v>180</v>
          </cell>
          <cell r="V32">
            <v>12.475247524752476</v>
          </cell>
          <cell r="W32">
            <v>12</v>
          </cell>
          <cell r="X32">
            <v>1.6612903225806452</v>
          </cell>
          <cell r="Y32">
            <v>1</v>
          </cell>
          <cell r="Z32">
            <v>1.4</v>
          </cell>
          <cell r="AA32">
            <v>9.1494410731395721</v>
          </cell>
          <cell r="AB32">
            <v>9.1494410731395721</v>
          </cell>
          <cell r="AC32">
            <v>3099969.866204713</v>
          </cell>
        </row>
        <row r="33">
          <cell r="E33" t="str">
            <v>تهرانری</v>
          </cell>
          <cell r="F33">
            <v>19.303571428571427</v>
          </cell>
          <cell r="G33">
            <v>10</v>
          </cell>
          <cell r="H33">
            <v>10</v>
          </cell>
          <cell r="I33">
            <v>0.1388888888888889</v>
          </cell>
          <cell r="J33">
            <v>2.7777777777777776E-2</v>
          </cell>
          <cell r="K33">
            <v>0.16666666666666669</v>
          </cell>
          <cell r="L33">
            <v>0.6</v>
          </cell>
          <cell r="M33">
            <v>1440</v>
          </cell>
          <cell r="N33">
            <v>2400</v>
          </cell>
          <cell r="O33">
            <v>240.00000000000003</v>
          </cell>
          <cell r="P33">
            <v>70241</v>
          </cell>
          <cell r="Q33">
            <v>12</v>
          </cell>
          <cell r="R33">
            <v>13</v>
          </cell>
          <cell r="S33">
            <v>25</v>
          </cell>
          <cell r="T33">
            <v>180</v>
          </cell>
          <cell r="U33">
            <v>180</v>
          </cell>
          <cell r="V33">
            <v>100.8</v>
          </cell>
          <cell r="W33">
            <v>100</v>
          </cell>
          <cell r="X33">
            <v>43.346774193548384</v>
          </cell>
          <cell r="Y33">
            <v>1</v>
          </cell>
          <cell r="Z33">
            <v>1.4</v>
          </cell>
          <cell r="AA33">
            <v>39.11451612903226</v>
          </cell>
          <cell r="AB33">
            <v>39.11451612903226</v>
          </cell>
          <cell r="AC33">
            <v>17877034.502103791</v>
          </cell>
        </row>
        <row r="34">
          <cell r="E34" t="str">
            <v>ریبهرام</v>
          </cell>
          <cell r="F34">
            <v>38.607142857142854</v>
          </cell>
          <cell r="G34">
            <v>16</v>
          </cell>
          <cell r="H34">
            <v>104</v>
          </cell>
          <cell r="I34">
            <v>0.93981481481481477</v>
          </cell>
          <cell r="J34"/>
          <cell r="K34">
            <v>0.93981481481481477</v>
          </cell>
          <cell r="L34">
            <v>0.62</v>
          </cell>
          <cell r="M34">
            <v>1785.6</v>
          </cell>
          <cell r="N34">
            <v>2880</v>
          </cell>
          <cell r="O34">
            <v>1678.1333333333332</v>
          </cell>
          <cell r="P34">
            <v>1010691</v>
          </cell>
          <cell r="Q34">
            <v>22.9</v>
          </cell>
          <cell r="R34"/>
          <cell r="S34">
            <v>22.9</v>
          </cell>
          <cell r="T34">
            <v>180</v>
          </cell>
          <cell r="U34">
            <v>180</v>
          </cell>
          <cell r="V34">
            <v>66.026200873362441</v>
          </cell>
          <cell r="W34">
            <v>66</v>
          </cell>
          <cell r="X34">
            <v>43.322580645161288</v>
          </cell>
          <cell r="Y34">
            <v>0</v>
          </cell>
          <cell r="Z34">
            <v>1.24</v>
          </cell>
          <cell r="AA34">
            <v>12.306200873362442</v>
          </cell>
          <cell r="AB34">
            <v>4.0687628865979377</v>
          </cell>
          <cell r="AC34">
            <v>5579473.1005278146</v>
          </cell>
        </row>
        <row r="35">
          <cell r="E35" t="str">
            <v>بهرامورامین</v>
          </cell>
          <cell r="F35">
            <v>43.857142857142854</v>
          </cell>
          <cell r="G35">
            <v>18</v>
          </cell>
          <cell r="H35"/>
          <cell r="I35">
            <v>1.875</v>
          </cell>
          <cell r="J35"/>
          <cell r="K35">
            <v>1.875</v>
          </cell>
          <cell r="L35">
            <v>0.62</v>
          </cell>
          <cell r="M35">
            <v>1785.6</v>
          </cell>
          <cell r="N35">
            <v>2880</v>
          </cell>
          <cell r="O35">
            <v>3348</v>
          </cell>
          <cell r="P35">
            <v>1263066</v>
          </cell>
          <cell r="Q35">
            <v>23</v>
          </cell>
          <cell r="R35"/>
          <cell r="S35">
            <v>23</v>
          </cell>
          <cell r="T35">
            <v>180</v>
          </cell>
          <cell r="U35">
            <v>180</v>
          </cell>
          <cell r="V35">
            <v>65.739130434782609</v>
          </cell>
          <cell r="W35">
            <v>65</v>
          </cell>
          <cell r="X35">
            <v>44.975806451612904</v>
          </cell>
          <cell r="Y35">
            <v>0</v>
          </cell>
          <cell r="Z35">
            <v>1.24</v>
          </cell>
          <cell r="AA35">
            <v>9.9691304347826062</v>
          </cell>
          <cell r="AB35"/>
          <cell r="AC35">
            <v>4519875.4407561431</v>
          </cell>
        </row>
        <row r="36">
          <cell r="E36" t="str">
            <v>ورامینپیشوا</v>
          </cell>
          <cell r="F36">
            <v>43.857142857142854</v>
          </cell>
          <cell r="G36">
            <v>9</v>
          </cell>
          <cell r="H36"/>
          <cell r="I36">
            <v>1.8657407407407407</v>
          </cell>
          <cell r="J36"/>
          <cell r="K36">
            <v>1.8657407407407407</v>
          </cell>
          <cell r="L36">
            <v>0.62</v>
          </cell>
          <cell r="M36">
            <v>1785.6</v>
          </cell>
          <cell r="N36">
            <v>2880</v>
          </cell>
          <cell r="O36">
            <v>3331.4666666666662</v>
          </cell>
          <cell r="P36">
            <v>1259747</v>
          </cell>
          <cell r="Q36">
            <v>15</v>
          </cell>
          <cell r="R36"/>
          <cell r="S36">
            <v>15</v>
          </cell>
          <cell r="T36">
            <v>180</v>
          </cell>
          <cell r="U36">
            <v>180</v>
          </cell>
          <cell r="V36">
            <v>100.8</v>
          </cell>
          <cell r="W36">
            <v>100</v>
          </cell>
          <cell r="X36">
            <v>44.975806451612904</v>
          </cell>
          <cell r="Y36">
            <v>0</v>
          </cell>
          <cell r="Z36">
            <v>1.24</v>
          </cell>
          <cell r="AA36">
            <v>45.029999999999994</v>
          </cell>
          <cell r="AB36"/>
          <cell r="AC36">
            <v>20416022.483478259</v>
          </cell>
        </row>
        <row r="37">
          <cell r="E37" t="str">
            <v>پیشواابردژ</v>
          </cell>
          <cell r="F37">
            <v>37.142857142857139</v>
          </cell>
          <cell r="G37">
            <v>12</v>
          </cell>
          <cell r="H37"/>
          <cell r="I37">
            <v>1.8564814814814814</v>
          </cell>
          <cell r="J37"/>
          <cell r="K37">
            <v>1.8564814814814814</v>
          </cell>
          <cell r="L37">
            <v>0.62</v>
          </cell>
          <cell r="M37">
            <v>1785.6</v>
          </cell>
          <cell r="N37">
            <v>2880</v>
          </cell>
          <cell r="O37">
            <v>3314.9333333333329</v>
          </cell>
          <cell r="P37">
            <v>1255929</v>
          </cell>
          <cell r="Q37">
            <v>16</v>
          </cell>
          <cell r="R37"/>
          <cell r="S37">
            <v>16</v>
          </cell>
          <cell r="T37">
            <v>180</v>
          </cell>
          <cell r="U37">
            <v>180</v>
          </cell>
          <cell r="V37">
            <v>94.5</v>
          </cell>
          <cell r="W37">
            <v>94</v>
          </cell>
          <cell r="X37">
            <v>38.62903225806452</v>
          </cell>
          <cell r="Y37">
            <v>0</v>
          </cell>
          <cell r="Z37">
            <v>1.24</v>
          </cell>
          <cell r="AA37">
            <v>46.599999999999994</v>
          </cell>
          <cell r="AB37"/>
          <cell r="AC37">
            <v>21127840.278260872</v>
          </cell>
        </row>
        <row r="38">
          <cell r="E38" t="str">
            <v>ابردژکویر</v>
          </cell>
          <cell r="F38">
            <v>37.142857142857139</v>
          </cell>
          <cell r="G38">
            <v>23</v>
          </cell>
          <cell r="H38"/>
          <cell r="I38">
            <v>1.8564814814814814</v>
          </cell>
          <cell r="J38"/>
          <cell r="K38">
            <v>1.8564814814814814</v>
          </cell>
          <cell r="L38">
            <v>0.62</v>
          </cell>
          <cell r="M38">
            <v>1785.6</v>
          </cell>
          <cell r="N38">
            <v>2880</v>
          </cell>
          <cell r="O38">
            <v>3314.9333333333329</v>
          </cell>
          <cell r="P38">
            <v>1388990</v>
          </cell>
          <cell r="Q38">
            <v>25</v>
          </cell>
          <cell r="R38"/>
          <cell r="S38">
            <v>25</v>
          </cell>
          <cell r="T38">
            <v>180</v>
          </cell>
          <cell r="U38">
            <v>180</v>
          </cell>
          <cell r="V38">
            <v>60.48</v>
          </cell>
          <cell r="W38">
            <v>60</v>
          </cell>
          <cell r="X38">
            <v>38.637096774193552</v>
          </cell>
          <cell r="Y38">
            <v>0</v>
          </cell>
          <cell r="Z38">
            <v>1.24</v>
          </cell>
          <cell r="AA38">
            <v>12.569999999999993</v>
          </cell>
          <cell r="AB38"/>
          <cell r="AC38">
            <v>5699076.2295652144</v>
          </cell>
        </row>
        <row r="39">
          <cell r="E39" t="str">
            <v>کویرگرمسار</v>
          </cell>
          <cell r="F39">
            <v>37.142857142857139</v>
          </cell>
          <cell r="G39">
            <v>26</v>
          </cell>
          <cell r="H39"/>
          <cell r="I39">
            <v>1.8333333333333333</v>
          </cell>
          <cell r="J39"/>
          <cell r="K39">
            <v>1.8333333333333333</v>
          </cell>
          <cell r="L39">
            <v>0.62</v>
          </cell>
          <cell r="M39">
            <v>1785.6</v>
          </cell>
          <cell r="N39">
            <v>2880</v>
          </cell>
          <cell r="O39">
            <v>3273.6</v>
          </cell>
          <cell r="P39">
            <v>1371343</v>
          </cell>
          <cell r="Q39">
            <v>29.1</v>
          </cell>
          <cell r="R39"/>
          <cell r="S39">
            <v>29.1</v>
          </cell>
          <cell r="T39">
            <v>180</v>
          </cell>
          <cell r="U39">
            <v>180</v>
          </cell>
          <cell r="V39">
            <v>51.958762886597931</v>
          </cell>
          <cell r="W39">
            <v>51</v>
          </cell>
          <cell r="X39">
            <v>38.62096774193548</v>
          </cell>
          <cell r="Y39">
            <v>0</v>
          </cell>
          <cell r="Z39">
            <v>1.24</v>
          </cell>
          <cell r="AA39">
            <v>4.0687628865979377</v>
          </cell>
          <cell r="AB39"/>
          <cell r="AC39">
            <v>1844724.7295741821</v>
          </cell>
        </row>
        <row r="40">
          <cell r="E40" t="str">
            <v>بهرامری</v>
          </cell>
          <cell r="F40">
            <v>38.607142857142854</v>
          </cell>
          <cell r="G40">
            <v>16</v>
          </cell>
          <cell r="H40">
            <v>104</v>
          </cell>
          <cell r="I40">
            <v>1.0138888888888888</v>
          </cell>
          <cell r="J40"/>
          <cell r="K40">
            <v>1.0138888888888888</v>
          </cell>
          <cell r="L40">
            <v>0.5</v>
          </cell>
          <cell r="M40">
            <v>1440</v>
          </cell>
          <cell r="N40">
            <v>2880</v>
          </cell>
          <cell r="O40">
            <v>1460</v>
          </cell>
          <cell r="P40">
            <v>21958</v>
          </cell>
          <cell r="Q40"/>
          <cell r="R40">
            <v>25.7</v>
          </cell>
          <cell r="S40">
            <v>25.7</v>
          </cell>
          <cell r="T40">
            <v>180</v>
          </cell>
          <cell r="U40">
            <v>180</v>
          </cell>
          <cell r="V40">
            <v>58.832684824902728</v>
          </cell>
          <cell r="W40">
            <v>58</v>
          </cell>
          <cell r="X40">
            <v>43.241935483870968</v>
          </cell>
          <cell r="Y40">
            <v>0</v>
          </cell>
          <cell r="Z40">
            <v>1.24</v>
          </cell>
          <cell r="AA40">
            <v>5.2126848249027304</v>
          </cell>
          <cell r="AB40">
            <v>4.4745706371191147</v>
          </cell>
          <cell r="AC40">
            <v>1429454.1620707177</v>
          </cell>
        </row>
        <row r="41">
          <cell r="E41" t="str">
            <v>ورامینبهرام</v>
          </cell>
          <cell r="F41">
            <v>43.857142857142854</v>
          </cell>
          <cell r="G41">
            <v>18</v>
          </cell>
          <cell r="H41"/>
          <cell r="I41">
            <v>1.0138888888888888</v>
          </cell>
          <cell r="J41"/>
          <cell r="K41">
            <v>1.0138888888888888</v>
          </cell>
          <cell r="L41">
            <v>0.5</v>
          </cell>
          <cell r="M41">
            <v>1440</v>
          </cell>
          <cell r="N41">
            <v>2880</v>
          </cell>
          <cell r="O41">
            <v>1460</v>
          </cell>
          <cell r="P41">
            <v>617492</v>
          </cell>
          <cell r="Q41"/>
          <cell r="R41">
            <v>23.98</v>
          </cell>
          <cell r="S41">
            <v>23.98</v>
          </cell>
          <cell r="T41">
            <v>180</v>
          </cell>
          <cell r="U41">
            <v>180</v>
          </cell>
          <cell r="V41">
            <v>63.052543786488734</v>
          </cell>
          <cell r="W41">
            <v>63</v>
          </cell>
          <cell r="X41">
            <v>44.927419354838712</v>
          </cell>
          <cell r="Y41">
            <v>0</v>
          </cell>
          <cell r="Z41">
            <v>1.24</v>
          </cell>
          <cell r="AA41">
            <v>7.3425437864887328</v>
          </cell>
          <cell r="AB41"/>
          <cell r="AC41">
            <v>2013517.0508757276</v>
          </cell>
        </row>
        <row r="42">
          <cell r="E42" t="str">
            <v>پیشواورامین</v>
          </cell>
          <cell r="F42">
            <v>43.857142857142854</v>
          </cell>
          <cell r="G42">
            <v>9</v>
          </cell>
          <cell r="H42"/>
          <cell r="I42">
            <v>1.0972222222222223</v>
          </cell>
          <cell r="J42"/>
          <cell r="K42">
            <v>1.0972222222222223</v>
          </cell>
          <cell r="L42">
            <v>0.5</v>
          </cell>
          <cell r="M42">
            <v>1440</v>
          </cell>
          <cell r="N42">
            <v>2880</v>
          </cell>
          <cell r="O42">
            <v>1580.0000000000002</v>
          </cell>
          <cell r="P42">
            <v>702132</v>
          </cell>
          <cell r="Q42"/>
          <cell r="R42">
            <v>15.98</v>
          </cell>
          <cell r="S42">
            <v>15.98</v>
          </cell>
          <cell r="T42">
            <v>180</v>
          </cell>
          <cell r="U42">
            <v>180</v>
          </cell>
          <cell r="V42">
            <v>94.618272841051308</v>
          </cell>
          <cell r="W42">
            <v>94</v>
          </cell>
          <cell r="X42">
            <v>44.935483870967744</v>
          </cell>
          <cell r="Y42">
            <v>0</v>
          </cell>
          <cell r="Z42">
            <v>1.24</v>
          </cell>
          <cell r="AA42">
            <v>38.898272841051309</v>
          </cell>
          <cell r="AB42"/>
          <cell r="AC42">
            <v>10666921.150568644</v>
          </cell>
        </row>
        <row r="43">
          <cell r="E43" t="str">
            <v>ابردژپیشوا</v>
          </cell>
          <cell r="F43">
            <v>37.142857142857139</v>
          </cell>
          <cell r="G43">
            <v>12</v>
          </cell>
          <cell r="H43"/>
          <cell r="I43">
            <v>1.087962962962963</v>
          </cell>
          <cell r="J43"/>
          <cell r="K43">
            <v>1.087962962962963</v>
          </cell>
          <cell r="L43">
            <v>0.5</v>
          </cell>
          <cell r="M43">
            <v>1440</v>
          </cell>
          <cell r="N43">
            <v>2880</v>
          </cell>
          <cell r="O43">
            <v>1566.6666666666667</v>
          </cell>
          <cell r="P43">
            <v>702504</v>
          </cell>
          <cell r="Q43"/>
          <cell r="R43">
            <v>18.009999999999998</v>
          </cell>
          <cell r="S43">
            <v>18.009999999999998</v>
          </cell>
          <cell r="T43">
            <v>180</v>
          </cell>
          <cell r="U43">
            <v>180</v>
          </cell>
          <cell r="V43">
            <v>83.953359244863975</v>
          </cell>
          <cell r="W43">
            <v>83</v>
          </cell>
          <cell r="X43">
            <v>38.62096774193548</v>
          </cell>
          <cell r="Y43">
            <v>0</v>
          </cell>
          <cell r="Z43">
            <v>1.24</v>
          </cell>
          <cell r="AA43">
            <v>36.063359244863982</v>
          </cell>
          <cell r="AB43"/>
          <cell r="AC43">
            <v>9889513.8882263526</v>
          </cell>
        </row>
        <row r="44">
          <cell r="E44" t="str">
            <v>کویرابردژ</v>
          </cell>
          <cell r="F44">
            <v>37.142857142857139</v>
          </cell>
          <cell r="G44">
            <v>23</v>
          </cell>
          <cell r="H44"/>
          <cell r="I44">
            <v>1.0601851851851851</v>
          </cell>
          <cell r="J44"/>
          <cell r="K44">
            <v>1.0601851851851851</v>
          </cell>
          <cell r="L44">
            <v>0.5</v>
          </cell>
          <cell r="M44">
            <v>1440</v>
          </cell>
          <cell r="N44">
            <v>2880</v>
          </cell>
          <cell r="O44">
            <v>1526.6666666666665</v>
          </cell>
          <cell r="P44">
            <v>619532</v>
          </cell>
          <cell r="Q44"/>
          <cell r="R44">
            <v>28.020000000000003</v>
          </cell>
          <cell r="S44">
            <v>28.020000000000003</v>
          </cell>
          <cell r="T44">
            <v>180</v>
          </cell>
          <cell r="U44">
            <v>180</v>
          </cell>
          <cell r="V44">
            <v>53.961456102783721</v>
          </cell>
          <cell r="W44">
            <v>53</v>
          </cell>
          <cell r="X44">
            <v>38.612903225806448</v>
          </cell>
          <cell r="Y44">
            <v>0</v>
          </cell>
          <cell r="Z44">
            <v>1.24</v>
          </cell>
          <cell r="AA44">
            <v>6.0814561027837257</v>
          </cell>
          <cell r="AB44"/>
          <cell r="AC44">
            <v>1667693.9100642398</v>
          </cell>
        </row>
        <row r="45">
          <cell r="E45" t="str">
            <v>گرمسارکویر</v>
          </cell>
          <cell r="F45">
            <v>37.142857142857139</v>
          </cell>
          <cell r="G45">
            <v>26</v>
          </cell>
          <cell r="H45"/>
          <cell r="I45">
            <v>1.0509259259259258</v>
          </cell>
          <cell r="J45"/>
          <cell r="K45">
            <v>1.0509259259259258</v>
          </cell>
          <cell r="L45">
            <v>0.5</v>
          </cell>
          <cell r="M45">
            <v>1440</v>
          </cell>
          <cell r="N45">
            <v>2880</v>
          </cell>
          <cell r="O45">
            <v>1513.3333333333333</v>
          </cell>
          <cell r="P45">
            <v>619487</v>
          </cell>
          <cell r="Q45"/>
          <cell r="R45">
            <v>28.88</v>
          </cell>
          <cell r="S45">
            <v>28.88</v>
          </cell>
          <cell r="T45">
            <v>180</v>
          </cell>
          <cell r="U45">
            <v>180</v>
          </cell>
          <cell r="V45">
            <v>52.35457063711911</v>
          </cell>
          <cell r="W45">
            <v>52</v>
          </cell>
          <cell r="X45">
            <v>38.612903225806448</v>
          </cell>
          <cell r="Y45">
            <v>0</v>
          </cell>
          <cell r="Z45">
            <v>1.24</v>
          </cell>
          <cell r="AA45">
            <v>4.4745706371191147</v>
          </cell>
          <cell r="AB45"/>
          <cell r="AC45">
            <v>1227043.9966277252</v>
          </cell>
        </row>
        <row r="46">
          <cell r="E46" t="str">
            <v>شورآبفیروزآباد</v>
          </cell>
          <cell r="F46">
            <v>7.3928571428571432</v>
          </cell>
          <cell r="G46">
            <v>16</v>
          </cell>
          <cell r="H46">
            <v>64</v>
          </cell>
          <cell r="I46">
            <v>0.71759259259259256</v>
          </cell>
          <cell r="J46">
            <v>5.5046296296296298</v>
          </cell>
          <cell r="K46">
            <v>6.2222222222222223</v>
          </cell>
          <cell r="L46">
            <v>0.64</v>
          </cell>
          <cell r="M46">
            <v>2048</v>
          </cell>
          <cell r="N46">
            <v>3200</v>
          </cell>
          <cell r="O46">
            <v>12743.111111111111</v>
          </cell>
          <cell r="P46">
            <v>3927356</v>
          </cell>
          <cell r="Q46">
            <v>21.7</v>
          </cell>
          <cell r="R46">
            <v>21.3</v>
          </cell>
          <cell r="S46">
            <v>43</v>
          </cell>
          <cell r="T46">
            <v>180</v>
          </cell>
          <cell r="U46">
            <v>180</v>
          </cell>
          <cell r="V46">
            <v>29.302325581395348</v>
          </cell>
          <cell r="W46">
            <v>29</v>
          </cell>
          <cell r="X46">
            <v>11.262096774193548</v>
          </cell>
          <cell r="Y46">
            <v>1</v>
          </cell>
          <cell r="Z46">
            <v>1.5</v>
          </cell>
          <cell r="AA46">
            <v>11.409180420105027</v>
          </cell>
          <cell r="AB46">
            <v>8.9153654770075512</v>
          </cell>
          <cell r="AC46">
            <v>7416165.693597313</v>
          </cell>
        </row>
        <row r="47">
          <cell r="E47" t="str">
            <v>فیروزآباددهنار</v>
          </cell>
          <cell r="F47">
            <v>7.3928571428571432</v>
          </cell>
          <cell r="G47">
            <v>15</v>
          </cell>
          <cell r="H47"/>
          <cell r="I47">
            <v>0.73148148148148151</v>
          </cell>
          <cell r="J47">
            <v>5.5509259259259256</v>
          </cell>
          <cell r="K47">
            <v>6.2824074074074074</v>
          </cell>
          <cell r="L47">
            <v>0.64</v>
          </cell>
          <cell r="M47">
            <v>2048</v>
          </cell>
          <cell r="N47">
            <v>3200</v>
          </cell>
          <cell r="O47">
            <v>12866.37037037037</v>
          </cell>
          <cell r="P47">
            <v>3928830</v>
          </cell>
          <cell r="Q47">
            <v>21.9</v>
          </cell>
          <cell r="R47">
            <v>21.1</v>
          </cell>
          <cell r="S47">
            <v>43</v>
          </cell>
          <cell r="T47">
            <v>180</v>
          </cell>
          <cell r="U47">
            <v>180</v>
          </cell>
          <cell r="V47">
            <v>29.302325581395348</v>
          </cell>
          <cell r="W47">
            <v>29</v>
          </cell>
          <cell r="X47">
            <v>11.262096774193548</v>
          </cell>
          <cell r="Y47">
            <v>1</v>
          </cell>
          <cell r="Z47">
            <v>1.5</v>
          </cell>
          <cell r="AA47">
            <v>11.409180420105027</v>
          </cell>
          <cell r="AB47"/>
          <cell r="AC47">
            <v>7416165.693597313</v>
          </cell>
        </row>
        <row r="48">
          <cell r="E48" t="str">
            <v>دهنارمدآباد</v>
          </cell>
          <cell r="F48">
            <v>7.3928571428571432</v>
          </cell>
          <cell r="G48">
            <v>17</v>
          </cell>
          <cell r="H48"/>
          <cell r="I48">
            <v>0.74537037037037035</v>
          </cell>
          <cell r="J48">
            <v>5.5694444444444446</v>
          </cell>
          <cell r="K48">
            <v>6.3148148148148149</v>
          </cell>
          <cell r="L48">
            <v>0.64</v>
          </cell>
          <cell r="M48">
            <v>2048</v>
          </cell>
          <cell r="N48">
            <v>3200</v>
          </cell>
          <cell r="O48">
            <v>12932.740740740741</v>
          </cell>
          <cell r="P48">
            <v>3932070</v>
          </cell>
          <cell r="Q48">
            <v>24</v>
          </cell>
          <cell r="R48">
            <v>22</v>
          </cell>
          <cell r="S48">
            <v>46</v>
          </cell>
          <cell r="T48">
            <v>180</v>
          </cell>
          <cell r="U48">
            <v>180</v>
          </cell>
          <cell r="V48">
            <v>27.391304347826086</v>
          </cell>
          <cell r="W48">
            <v>27</v>
          </cell>
          <cell r="X48">
            <v>11.266129032258064</v>
          </cell>
          <cell r="Y48">
            <v>1</v>
          </cell>
          <cell r="Z48">
            <v>1.5</v>
          </cell>
          <cell r="AA48">
            <v>9.4921107994389899</v>
          </cell>
          <cell r="AB48"/>
          <cell r="AC48">
            <v>6170037.0998231601</v>
          </cell>
        </row>
        <row r="49">
          <cell r="E49" t="str">
            <v>مدآبادکاشان</v>
          </cell>
          <cell r="F49">
            <v>7.3928571428571432</v>
          </cell>
          <cell r="G49">
            <v>16</v>
          </cell>
          <cell r="H49"/>
          <cell r="I49">
            <v>0.7407407407407407</v>
          </cell>
          <cell r="J49">
            <v>5.6064814814814818</v>
          </cell>
          <cell r="K49">
            <v>6.3472222222222223</v>
          </cell>
          <cell r="L49">
            <v>0.64</v>
          </cell>
          <cell r="M49">
            <v>2048</v>
          </cell>
          <cell r="N49">
            <v>3200</v>
          </cell>
          <cell r="O49">
            <v>12999.111111111111</v>
          </cell>
          <cell r="P49">
            <v>3932070</v>
          </cell>
          <cell r="Q49">
            <v>23.8</v>
          </cell>
          <cell r="R49">
            <v>23.2</v>
          </cell>
          <cell r="S49">
            <v>47</v>
          </cell>
          <cell r="T49">
            <v>180</v>
          </cell>
          <cell r="U49">
            <v>180</v>
          </cell>
          <cell r="V49">
            <v>26.808510638297872</v>
          </cell>
          <cell r="W49">
            <v>26</v>
          </cell>
          <cell r="X49">
            <v>11.262096774193548</v>
          </cell>
          <cell r="Y49">
            <v>1</v>
          </cell>
          <cell r="Z49">
            <v>1.5</v>
          </cell>
          <cell r="AA49">
            <v>8.9153654770075512</v>
          </cell>
          <cell r="AB49"/>
          <cell r="AC49">
            <v>5795142.6098892912</v>
          </cell>
        </row>
        <row r="50">
          <cell r="E50" t="str">
            <v>کاشانگز</v>
          </cell>
          <cell r="F50">
            <v>7.1428571428571432</v>
          </cell>
          <cell r="G50">
            <v>16</v>
          </cell>
          <cell r="H50">
            <v>64</v>
          </cell>
          <cell r="I50">
            <v>0.80092592592592593</v>
          </cell>
          <cell r="J50">
            <v>5.1018518518518521</v>
          </cell>
          <cell r="K50">
            <v>5.9027777777777777</v>
          </cell>
          <cell r="L50">
            <v>0.64</v>
          </cell>
          <cell r="M50">
            <v>2048</v>
          </cell>
          <cell r="N50">
            <v>3200</v>
          </cell>
          <cell r="O50">
            <v>12088.888888888889</v>
          </cell>
          <cell r="P50">
            <v>3921596</v>
          </cell>
          <cell r="Q50">
            <v>25.5</v>
          </cell>
          <cell r="R50">
            <v>24</v>
          </cell>
          <cell r="S50">
            <v>49.5</v>
          </cell>
          <cell r="T50">
            <v>180</v>
          </cell>
          <cell r="U50">
            <v>180</v>
          </cell>
          <cell r="V50">
            <v>25.454545454545453</v>
          </cell>
          <cell r="W50">
            <v>25</v>
          </cell>
          <cell r="X50">
            <v>10.754032258064516</v>
          </cell>
          <cell r="Y50">
            <v>1</v>
          </cell>
          <cell r="Z50">
            <v>1.5</v>
          </cell>
          <cell r="AA50">
            <v>8.3234970674486775</v>
          </cell>
          <cell r="AB50">
            <v>8.3234970674486775</v>
          </cell>
          <cell r="AC50">
            <v>5410417.8503123792</v>
          </cell>
        </row>
        <row r="51">
          <cell r="E51" t="str">
            <v>گزسرخ گل</v>
          </cell>
          <cell r="F51">
            <v>7.1428571428571432</v>
          </cell>
          <cell r="G51">
            <v>16</v>
          </cell>
          <cell r="H51"/>
          <cell r="I51">
            <v>0.81018518518518523</v>
          </cell>
          <cell r="J51">
            <v>5.1018518518518521</v>
          </cell>
          <cell r="K51">
            <v>5.9120370370370372</v>
          </cell>
          <cell r="L51">
            <v>0.64</v>
          </cell>
          <cell r="M51">
            <v>2048</v>
          </cell>
          <cell r="N51">
            <v>3200</v>
          </cell>
          <cell r="O51">
            <v>12107.851851851852</v>
          </cell>
          <cell r="P51">
            <v>3925498</v>
          </cell>
          <cell r="Q51">
            <v>21.5</v>
          </cell>
          <cell r="R51">
            <v>23.5</v>
          </cell>
          <cell r="S51">
            <v>45</v>
          </cell>
          <cell r="T51">
            <v>180</v>
          </cell>
          <cell r="U51">
            <v>180</v>
          </cell>
          <cell r="V51">
            <v>28</v>
          </cell>
          <cell r="W51">
            <v>28</v>
          </cell>
          <cell r="X51">
            <v>10.754032258064516</v>
          </cell>
          <cell r="Y51">
            <v>1</v>
          </cell>
          <cell r="Z51">
            <v>1.5</v>
          </cell>
          <cell r="AA51">
            <v>10.868951612903224</v>
          </cell>
          <cell r="AB51"/>
          <cell r="AC51">
            <v>7065007.5736325374</v>
          </cell>
        </row>
        <row r="52">
          <cell r="E52" t="str">
            <v>سرخ گلده آباد</v>
          </cell>
          <cell r="F52">
            <v>7.1428571428571432</v>
          </cell>
          <cell r="G52">
            <v>16</v>
          </cell>
          <cell r="H52"/>
          <cell r="I52">
            <v>0.81018518518518523</v>
          </cell>
          <cell r="J52">
            <v>5.1064814814814818</v>
          </cell>
          <cell r="K52">
            <v>5.916666666666667</v>
          </cell>
          <cell r="L52">
            <v>0.64</v>
          </cell>
          <cell r="M52">
            <v>2048</v>
          </cell>
          <cell r="N52">
            <v>3200</v>
          </cell>
          <cell r="O52">
            <v>12117.333333333334</v>
          </cell>
          <cell r="P52">
            <v>3930897</v>
          </cell>
          <cell r="Q52">
            <v>21.5</v>
          </cell>
          <cell r="R52">
            <v>22.5</v>
          </cell>
          <cell r="S52">
            <v>44</v>
          </cell>
          <cell r="T52">
            <v>180</v>
          </cell>
          <cell r="U52">
            <v>180</v>
          </cell>
          <cell r="V52">
            <v>28.636363636363637</v>
          </cell>
          <cell r="W52">
            <v>28</v>
          </cell>
          <cell r="X52">
            <v>10.754032258064516</v>
          </cell>
          <cell r="Y52">
            <v>1</v>
          </cell>
          <cell r="Z52">
            <v>1.5</v>
          </cell>
          <cell r="AA52">
            <v>11.505315249266861</v>
          </cell>
          <cell r="AB52"/>
          <cell r="AC52">
            <v>7478655.0044625774</v>
          </cell>
        </row>
        <row r="53">
          <cell r="E53" t="str">
            <v>ده آبادبادرود</v>
          </cell>
          <cell r="F53">
            <v>7.1428571428571432</v>
          </cell>
          <cell r="G53">
            <v>16</v>
          </cell>
          <cell r="H53"/>
          <cell r="I53">
            <v>0.80555555555555558</v>
          </cell>
          <cell r="J53">
            <v>5.2361111111111107</v>
          </cell>
          <cell r="K53">
            <v>6.0416666666666661</v>
          </cell>
          <cell r="L53">
            <v>0.64</v>
          </cell>
          <cell r="M53">
            <v>2048</v>
          </cell>
          <cell r="N53">
            <v>3200</v>
          </cell>
          <cell r="O53">
            <v>12373.333333333332</v>
          </cell>
          <cell r="P53">
            <v>3932382</v>
          </cell>
          <cell r="Q53">
            <v>22.5</v>
          </cell>
          <cell r="R53">
            <v>23.5</v>
          </cell>
          <cell r="S53">
            <v>46</v>
          </cell>
          <cell r="T53">
            <v>180</v>
          </cell>
          <cell r="U53">
            <v>180</v>
          </cell>
          <cell r="V53">
            <v>27.391304347826086</v>
          </cell>
          <cell r="W53">
            <v>27</v>
          </cell>
          <cell r="X53">
            <v>10.754032258064516</v>
          </cell>
          <cell r="Y53">
            <v>1</v>
          </cell>
          <cell r="Z53">
            <v>1.5</v>
          </cell>
          <cell r="AA53">
            <v>10.26025596072931</v>
          </cell>
          <cell r="AB53"/>
          <cell r="AC53">
            <v>6669344.8137081517</v>
          </cell>
        </row>
        <row r="54">
          <cell r="E54" t="str">
            <v>بادروداسپیدان</v>
          </cell>
          <cell r="F54">
            <v>1.75</v>
          </cell>
          <cell r="G54">
            <v>41</v>
          </cell>
          <cell r="H54">
            <v>166</v>
          </cell>
          <cell r="I54">
            <v>0.44444444444444442</v>
          </cell>
          <cell r="J54">
            <v>1.4027777777777777</v>
          </cell>
          <cell r="K54">
            <v>1.8472222222222221</v>
          </cell>
          <cell r="L54">
            <v>0.57999999999999996</v>
          </cell>
          <cell r="M54">
            <v>1160</v>
          </cell>
          <cell r="N54">
            <v>2000</v>
          </cell>
          <cell r="O54">
            <v>2142.7777777777778</v>
          </cell>
          <cell r="P54">
            <v>757424</v>
          </cell>
          <cell r="Q54">
            <v>56.5</v>
          </cell>
          <cell r="R54">
            <v>41</v>
          </cell>
          <cell r="S54">
            <v>97.5</v>
          </cell>
          <cell r="T54">
            <v>299</v>
          </cell>
          <cell r="U54">
            <v>299</v>
          </cell>
          <cell r="V54">
            <v>11.702564102564102</v>
          </cell>
          <cell r="W54">
            <v>11</v>
          </cell>
          <cell r="X54">
            <v>3.2056451612903225</v>
          </cell>
          <cell r="Y54">
            <v>1</v>
          </cell>
          <cell r="Z54">
            <v>1.5</v>
          </cell>
          <cell r="AA54">
            <v>5.8940963606286179</v>
          </cell>
          <cell r="AB54">
            <v>5.8940963606286179</v>
          </cell>
          <cell r="AC54">
            <v>2170052.5209479625</v>
          </cell>
        </row>
        <row r="55">
          <cell r="E55" t="str">
            <v>اسپیدانابیازان</v>
          </cell>
          <cell r="F55">
            <v>1.75</v>
          </cell>
          <cell r="G55">
            <v>17</v>
          </cell>
          <cell r="H55"/>
          <cell r="I55">
            <v>0.43518518518518517</v>
          </cell>
          <cell r="J55">
            <v>1.3055555555555556</v>
          </cell>
          <cell r="K55">
            <v>1.7407407407407407</v>
          </cell>
          <cell r="L55">
            <v>0.57999999999999996</v>
          </cell>
          <cell r="M55">
            <v>1160</v>
          </cell>
          <cell r="N55">
            <v>2000</v>
          </cell>
          <cell r="O55">
            <v>2019.2592592592591</v>
          </cell>
          <cell r="P55">
            <v>757914</v>
          </cell>
          <cell r="Q55">
            <v>31</v>
          </cell>
          <cell r="R55">
            <v>20</v>
          </cell>
          <cell r="S55">
            <v>51</v>
          </cell>
          <cell r="T55">
            <v>365</v>
          </cell>
          <cell r="U55">
            <v>365</v>
          </cell>
          <cell r="V55">
            <v>21.078431372549019</v>
          </cell>
          <cell r="W55">
            <v>21</v>
          </cell>
          <cell r="X55">
            <v>3.2056451612903225</v>
          </cell>
          <cell r="Y55">
            <v>1</v>
          </cell>
          <cell r="Z55">
            <v>1.5</v>
          </cell>
          <cell r="AA55">
            <v>15.269963630613535</v>
          </cell>
          <cell r="AB55"/>
          <cell r="AC55">
            <v>5622002.2619145839</v>
          </cell>
        </row>
        <row r="56">
          <cell r="E56" t="str">
            <v>ابیازانرنکان</v>
          </cell>
          <cell r="F56">
            <v>1.75</v>
          </cell>
          <cell r="G56">
            <v>24</v>
          </cell>
          <cell r="H56"/>
          <cell r="I56">
            <v>0.43981481481481483</v>
          </cell>
          <cell r="J56">
            <v>1.3194444444444444</v>
          </cell>
          <cell r="K56">
            <v>1.7592592592592593</v>
          </cell>
          <cell r="L56">
            <v>0.57999999999999996</v>
          </cell>
          <cell r="M56">
            <v>1160</v>
          </cell>
          <cell r="N56">
            <v>2000</v>
          </cell>
          <cell r="O56">
            <v>2040.7407407407409</v>
          </cell>
          <cell r="P56">
            <v>762094</v>
          </cell>
          <cell r="Q56">
            <v>39</v>
          </cell>
          <cell r="R56">
            <v>29</v>
          </cell>
          <cell r="S56">
            <v>68</v>
          </cell>
          <cell r="T56">
            <v>350</v>
          </cell>
          <cell r="U56">
            <v>350</v>
          </cell>
          <cell r="V56">
            <v>16.029411764705884</v>
          </cell>
          <cell r="W56">
            <v>16</v>
          </cell>
          <cell r="X56">
            <v>3.2056451612903225</v>
          </cell>
          <cell r="Y56">
            <v>1</v>
          </cell>
          <cell r="Z56">
            <v>1.5</v>
          </cell>
          <cell r="AA56">
            <v>10.2209440227704</v>
          </cell>
          <cell r="AB56"/>
          <cell r="AC56">
            <v>3763084.9558617282</v>
          </cell>
        </row>
        <row r="57">
          <cell r="E57" t="str">
            <v>رنکانچاریسه</v>
          </cell>
          <cell r="F57">
            <v>1.75</v>
          </cell>
          <cell r="G57">
            <v>29</v>
          </cell>
          <cell r="H57"/>
          <cell r="I57">
            <v>0.43518518518518517</v>
          </cell>
          <cell r="J57">
            <v>1.3472222222222223</v>
          </cell>
          <cell r="K57">
            <v>1.7824074074074074</v>
          </cell>
          <cell r="L57">
            <v>0.57999999999999996</v>
          </cell>
          <cell r="M57">
            <v>1160</v>
          </cell>
          <cell r="N57">
            <v>2000</v>
          </cell>
          <cell r="O57">
            <v>2067.5925925925926</v>
          </cell>
          <cell r="P57">
            <v>764072</v>
          </cell>
          <cell r="Q57">
            <v>40</v>
          </cell>
          <cell r="R57">
            <v>31</v>
          </cell>
          <cell r="S57">
            <v>71</v>
          </cell>
          <cell r="T57">
            <v>299</v>
          </cell>
          <cell r="U57">
            <v>299</v>
          </cell>
          <cell r="V57">
            <v>16.070422535211268</v>
          </cell>
          <cell r="W57">
            <v>16</v>
          </cell>
          <cell r="X57">
            <v>3.2056451612903225</v>
          </cell>
          <cell r="Y57">
            <v>1</v>
          </cell>
          <cell r="Z57">
            <v>1.5</v>
          </cell>
          <cell r="AA57">
            <v>10.261954793275784</v>
          </cell>
          <cell r="AB57"/>
          <cell r="AC57">
            <v>3778184.0517156236</v>
          </cell>
        </row>
        <row r="58">
          <cell r="E58" t="str">
            <v>چاریسهورتون</v>
          </cell>
          <cell r="F58">
            <v>1.75</v>
          </cell>
          <cell r="G58">
            <v>36</v>
          </cell>
          <cell r="H58"/>
          <cell r="I58">
            <v>0.43981481481481483</v>
          </cell>
          <cell r="J58">
            <v>1.5046296296296295</v>
          </cell>
          <cell r="K58">
            <v>1.9444444444444444</v>
          </cell>
          <cell r="L58">
            <v>0.57999999999999996</v>
          </cell>
          <cell r="M58">
            <v>1160</v>
          </cell>
          <cell r="N58">
            <v>2000</v>
          </cell>
          <cell r="O58">
            <v>2255.5555555555557</v>
          </cell>
          <cell r="P58">
            <v>769910</v>
          </cell>
          <cell r="Q58">
            <v>39</v>
          </cell>
          <cell r="R58">
            <v>56</v>
          </cell>
          <cell r="S58">
            <v>95</v>
          </cell>
          <cell r="T58">
            <v>299</v>
          </cell>
          <cell r="U58">
            <v>299</v>
          </cell>
          <cell r="V58">
            <v>12.010526315789473</v>
          </cell>
          <cell r="W58">
            <v>12</v>
          </cell>
          <cell r="X58">
            <v>3.2056451612903225</v>
          </cell>
          <cell r="Y58">
            <v>1</v>
          </cell>
          <cell r="Z58">
            <v>1.5</v>
          </cell>
          <cell r="AA58">
            <v>6.2020585738539893</v>
          </cell>
          <cell r="AB58"/>
          <cell r="AC58">
            <v>2283436.1740606772</v>
          </cell>
        </row>
        <row r="59">
          <cell r="E59" t="str">
            <v>ورتونسیستان</v>
          </cell>
          <cell r="F59">
            <v>1.75</v>
          </cell>
          <cell r="G59">
            <v>19</v>
          </cell>
          <cell r="H59"/>
          <cell r="I59">
            <v>0.42592592592592593</v>
          </cell>
          <cell r="J59">
            <v>1.5601851851851851</v>
          </cell>
          <cell r="K59">
            <v>1.9861111111111112</v>
          </cell>
          <cell r="L59">
            <v>0.57999999999999996</v>
          </cell>
          <cell r="M59">
            <v>1160</v>
          </cell>
          <cell r="N59">
            <v>2000</v>
          </cell>
          <cell r="O59">
            <v>2303.8888888888891</v>
          </cell>
          <cell r="P59">
            <v>770505</v>
          </cell>
          <cell r="Q59">
            <v>23</v>
          </cell>
          <cell r="R59">
            <v>24</v>
          </cell>
          <cell r="S59">
            <v>47</v>
          </cell>
          <cell r="T59">
            <v>349</v>
          </cell>
          <cell r="U59">
            <v>349</v>
          </cell>
          <cell r="V59">
            <v>23.212765957446809</v>
          </cell>
          <cell r="W59">
            <v>23</v>
          </cell>
          <cell r="X59">
            <v>3.2056451612903225</v>
          </cell>
          <cell r="Y59">
            <v>1</v>
          </cell>
          <cell r="Z59">
            <v>1.5</v>
          </cell>
          <cell r="AA59">
            <v>17.404298215511325</v>
          </cell>
          <cell r="AB59"/>
          <cell r="AC59">
            <v>6407808.5777804311</v>
          </cell>
        </row>
        <row r="60">
          <cell r="E60" t="str">
            <v>سیستانفیروزه</v>
          </cell>
          <cell r="F60">
            <v>3.6428571428571428</v>
          </cell>
          <cell r="G60">
            <v>20</v>
          </cell>
          <cell r="H60">
            <v>40</v>
          </cell>
          <cell r="I60">
            <v>6.5509259259259256</v>
          </cell>
          <cell r="J60">
            <v>11.111111111111111</v>
          </cell>
          <cell r="K60">
            <v>17.662037037037038</v>
          </cell>
          <cell r="L60">
            <v>0.63</v>
          </cell>
          <cell r="M60">
            <v>2520</v>
          </cell>
          <cell r="N60">
            <v>4000</v>
          </cell>
          <cell r="O60">
            <v>44508.333333333336</v>
          </cell>
          <cell r="P60">
            <v>15688419</v>
          </cell>
          <cell r="Q60">
            <v>21</v>
          </cell>
          <cell r="R60">
            <v>21</v>
          </cell>
          <cell r="S60">
            <v>42</v>
          </cell>
          <cell r="T60">
            <v>120</v>
          </cell>
          <cell r="U60">
            <v>120</v>
          </cell>
          <cell r="V60">
            <v>31.428571428571427</v>
          </cell>
          <cell r="W60">
            <v>31</v>
          </cell>
          <cell r="X60">
            <v>5.012096774193548</v>
          </cell>
          <cell r="Y60">
            <v>0</v>
          </cell>
          <cell r="Z60">
            <v>1.5</v>
          </cell>
          <cell r="AA60">
            <v>23.910426267281103</v>
          </cell>
          <cell r="AB60">
            <v>22.646388659550631</v>
          </cell>
          <cell r="AC60">
            <v>19124182.67882188</v>
          </cell>
        </row>
        <row r="61">
          <cell r="E61" t="str">
            <v>فیروزهاصفهان</v>
          </cell>
          <cell r="F61">
            <v>3.6428571428571428</v>
          </cell>
          <cell r="G61">
            <v>20</v>
          </cell>
          <cell r="H61"/>
          <cell r="I61">
            <v>6.5787037037037033</v>
          </cell>
          <cell r="J61">
            <v>11.055555555555555</v>
          </cell>
          <cell r="K61">
            <v>17.63425925925926</v>
          </cell>
          <cell r="L61">
            <v>0.63</v>
          </cell>
          <cell r="M61">
            <v>2520</v>
          </cell>
          <cell r="N61">
            <v>4000</v>
          </cell>
          <cell r="O61">
            <v>44438.333333333336</v>
          </cell>
          <cell r="P61">
            <v>15691678</v>
          </cell>
          <cell r="Q61">
            <v>22.45</v>
          </cell>
          <cell r="R61">
            <v>21.31</v>
          </cell>
          <cell r="S61">
            <v>43.76</v>
          </cell>
          <cell r="T61">
            <v>120</v>
          </cell>
          <cell r="U61">
            <v>120</v>
          </cell>
          <cell r="V61">
            <v>30.164533820840951</v>
          </cell>
          <cell r="W61">
            <v>30</v>
          </cell>
          <cell r="X61">
            <v>5.012096774193548</v>
          </cell>
          <cell r="Y61">
            <v>0</v>
          </cell>
          <cell r="Z61">
            <v>1.5</v>
          </cell>
          <cell r="AA61">
            <v>22.646388659550631</v>
          </cell>
          <cell r="AB61"/>
          <cell r="AC61">
            <v>18113172.425264932</v>
          </cell>
        </row>
        <row r="62">
          <cell r="E62" t="str">
            <v>سیستانخیرآباد</v>
          </cell>
          <cell r="F62">
            <v>1.8064516129032258</v>
          </cell>
          <cell r="G62">
            <v>17</v>
          </cell>
          <cell r="H62">
            <v>170</v>
          </cell>
          <cell r="I62">
            <v>9.1805555555555554</v>
          </cell>
          <cell r="J62">
            <v>5.5</v>
          </cell>
          <cell r="K62">
            <v>14.680555555555555</v>
          </cell>
          <cell r="L62">
            <v>0.62</v>
          </cell>
          <cell r="M62">
            <v>2480</v>
          </cell>
          <cell r="N62">
            <v>4000</v>
          </cell>
          <cell r="O62">
            <v>36407.777777777774</v>
          </cell>
          <cell r="P62">
            <v>14893166</v>
          </cell>
          <cell r="Q62">
            <v>19</v>
          </cell>
          <cell r="R62">
            <v>19</v>
          </cell>
          <cell r="S62">
            <v>38</v>
          </cell>
          <cell r="T62">
            <v>180</v>
          </cell>
          <cell r="U62">
            <v>180</v>
          </cell>
          <cell r="V62">
            <v>33.157894736842103</v>
          </cell>
          <cell r="W62">
            <v>33</v>
          </cell>
          <cell r="X62">
            <v>1.8064516129032258</v>
          </cell>
          <cell r="Y62">
            <v>0</v>
          </cell>
          <cell r="Z62">
            <v>1.5</v>
          </cell>
          <cell r="AA62">
            <v>30.448217317487263</v>
          </cell>
          <cell r="AB62">
            <v>21.52109181141439</v>
          </cell>
          <cell r="AC62">
            <v>23966718.535469107</v>
          </cell>
        </row>
        <row r="63">
          <cell r="E63" t="str">
            <v>خیرآبادهرند</v>
          </cell>
          <cell r="F63">
            <v>1.8064516129032258</v>
          </cell>
          <cell r="G63">
            <v>16</v>
          </cell>
          <cell r="H63"/>
          <cell r="I63">
            <v>9.1898148148148149</v>
          </cell>
          <cell r="J63">
            <v>5.5092592592592595</v>
          </cell>
          <cell r="K63">
            <v>14.699074074074074</v>
          </cell>
          <cell r="L63">
            <v>0.62</v>
          </cell>
          <cell r="M63">
            <v>2480</v>
          </cell>
          <cell r="N63">
            <v>4000</v>
          </cell>
          <cell r="O63">
            <v>36453.703703703708</v>
          </cell>
          <cell r="P63">
            <v>14891696</v>
          </cell>
          <cell r="Q63">
            <v>18</v>
          </cell>
          <cell r="R63">
            <v>18</v>
          </cell>
          <cell r="S63">
            <v>36</v>
          </cell>
          <cell r="T63">
            <v>180</v>
          </cell>
          <cell r="U63">
            <v>180</v>
          </cell>
          <cell r="V63">
            <v>35</v>
          </cell>
          <cell r="W63">
            <v>35</v>
          </cell>
          <cell r="X63">
            <v>1.8064516129032258</v>
          </cell>
          <cell r="Y63">
            <v>0</v>
          </cell>
          <cell r="Z63">
            <v>1.5</v>
          </cell>
          <cell r="AA63">
            <v>32.29032258064516</v>
          </cell>
          <cell r="AB63"/>
          <cell r="AC63">
            <v>25416695.652173914</v>
          </cell>
        </row>
        <row r="64">
          <cell r="E64" t="str">
            <v>هرندمشک</v>
          </cell>
          <cell r="F64">
            <v>1.8064516129032258</v>
          </cell>
          <cell r="G64">
            <v>15</v>
          </cell>
          <cell r="H64"/>
          <cell r="I64">
            <v>9.2083333333333339</v>
          </cell>
          <cell r="J64">
            <v>5.4768518518518521</v>
          </cell>
          <cell r="K64">
            <v>14.685185185185187</v>
          </cell>
          <cell r="L64">
            <v>0.62</v>
          </cell>
          <cell r="M64">
            <v>2480</v>
          </cell>
          <cell r="N64">
            <v>4000</v>
          </cell>
          <cell r="O64">
            <v>36419.259259259263</v>
          </cell>
          <cell r="P64">
            <v>14889711</v>
          </cell>
          <cell r="Q64">
            <v>18</v>
          </cell>
          <cell r="R64">
            <v>18</v>
          </cell>
          <cell r="S64">
            <v>36</v>
          </cell>
          <cell r="T64">
            <v>180</v>
          </cell>
          <cell r="U64">
            <v>180</v>
          </cell>
          <cell r="V64">
            <v>35</v>
          </cell>
          <cell r="W64">
            <v>35</v>
          </cell>
          <cell r="X64">
            <v>1.8064516129032258</v>
          </cell>
          <cell r="Y64">
            <v>0</v>
          </cell>
          <cell r="Z64">
            <v>1.5</v>
          </cell>
          <cell r="AA64">
            <v>32.29032258064516</v>
          </cell>
          <cell r="AB64"/>
          <cell r="AC64">
            <v>25416695.652173914</v>
          </cell>
        </row>
        <row r="65">
          <cell r="E65" t="str">
            <v>مشکورزنه</v>
          </cell>
          <cell r="F65">
            <v>1.8064516129032258</v>
          </cell>
          <cell r="G65">
            <v>16</v>
          </cell>
          <cell r="H65"/>
          <cell r="I65">
            <v>9.2175925925925934</v>
          </cell>
          <cell r="J65">
            <v>5.4675925925925926</v>
          </cell>
          <cell r="K65">
            <v>14.685185185185187</v>
          </cell>
          <cell r="L65">
            <v>0.62</v>
          </cell>
          <cell r="M65">
            <v>2480</v>
          </cell>
          <cell r="N65">
            <v>4000</v>
          </cell>
          <cell r="O65">
            <v>36419.259259259263</v>
          </cell>
          <cell r="P65">
            <v>14885641</v>
          </cell>
          <cell r="Q65">
            <v>18</v>
          </cell>
          <cell r="R65">
            <v>18</v>
          </cell>
          <cell r="S65">
            <v>36</v>
          </cell>
          <cell r="T65">
            <v>180</v>
          </cell>
          <cell r="U65">
            <v>180</v>
          </cell>
          <cell r="V65">
            <v>35</v>
          </cell>
          <cell r="W65">
            <v>35</v>
          </cell>
          <cell r="X65">
            <v>1.8064516129032258</v>
          </cell>
          <cell r="Y65">
            <v>0</v>
          </cell>
          <cell r="Z65">
            <v>1.5</v>
          </cell>
          <cell r="AA65">
            <v>32.29032258064516</v>
          </cell>
          <cell r="AB65"/>
          <cell r="AC65">
            <v>25416695.652173914</v>
          </cell>
        </row>
        <row r="66">
          <cell r="E66" t="str">
            <v>ورزنهشیرازکوه</v>
          </cell>
          <cell r="F66">
            <v>1.8064516129032258</v>
          </cell>
          <cell r="G66">
            <v>15</v>
          </cell>
          <cell r="H66"/>
          <cell r="I66">
            <v>9.2777777777777786</v>
          </cell>
          <cell r="J66">
            <v>5.4120370370370372</v>
          </cell>
          <cell r="K66">
            <v>14.689814814814817</v>
          </cell>
          <cell r="L66">
            <v>0.62</v>
          </cell>
          <cell r="M66">
            <v>2480</v>
          </cell>
          <cell r="N66">
            <v>4000</v>
          </cell>
          <cell r="O66">
            <v>36430.740740740745</v>
          </cell>
          <cell r="P66">
            <v>14890835</v>
          </cell>
          <cell r="Q66">
            <v>19</v>
          </cell>
          <cell r="R66">
            <v>19</v>
          </cell>
          <cell r="S66">
            <v>38</v>
          </cell>
          <cell r="T66">
            <v>180</v>
          </cell>
          <cell r="U66">
            <v>180</v>
          </cell>
          <cell r="V66">
            <v>33.157894736842103</v>
          </cell>
          <cell r="W66">
            <v>33</v>
          </cell>
          <cell r="X66">
            <v>1.8064516129032258</v>
          </cell>
          <cell r="Y66">
            <v>0</v>
          </cell>
          <cell r="Z66">
            <v>1.5</v>
          </cell>
          <cell r="AA66">
            <v>30.448217317487263</v>
          </cell>
          <cell r="AB66"/>
          <cell r="AC66">
            <v>23966718.535469107</v>
          </cell>
        </row>
        <row r="67">
          <cell r="E67" t="str">
            <v>شیرازکوهشبنم</v>
          </cell>
          <cell r="F67">
            <v>1.8064516129032258</v>
          </cell>
          <cell r="G67">
            <v>16</v>
          </cell>
          <cell r="H67"/>
          <cell r="I67">
            <v>9.3333333333333339</v>
          </cell>
          <cell r="J67">
            <v>5.3564814814814818</v>
          </cell>
          <cell r="K67">
            <v>14.689814814814817</v>
          </cell>
          <cell r="L67">
            <v>0.62</v>
          </cell>
          <cell r="M67">
            <v>2480</v>
          </cell>
          <cell r="N67">
            <v>4000</v>
          </cell>
          <cell r="O67">
            <v>36430.740740740745</v>
          </cell>
          <cell r="P67">
            <v>14888935</v>
          </cell>
          <cell r="Q67">
            <v>22</v>
          </cell>
          <cell r="R67">
            <v>25</v>
          </cell>
          <cell r="S67">
            <v>47</v>
          </cell>
          <cell r="T67">
            <v>180</v>
          </cell>
          <cell r="U67">
            <v>180</v>
          </cell>
          <cell r="V67">
            <v>26.808510638297872</v>
          </cell>
          <cell r="W67">
            <v>26</v>
          </cell>
          <cell r="X67">
            <v>1.8064516129032258</v>
          </cell>
          <cell r="Y67">
            <v>0</v>
          </cell>
          <cell r="Z67">
            <v>1.5</v>
          </cell>
          <cell r="AA67">
            <v>24.098833218943032</v>
          </cell>
          <cell r="AB67"/>
          <cell r="AC67">
            <v>18968925.069380201</v>
          </cell>
        </row>
        <row r="68">
          <cell r="E68" t="str">
            <v>شبنمهما</v>
          </cell>
          <cell r="F68">
            <v>1.8064516129032258</v>
          </cell>
          <cell r="G68">
            <v>16</v>
          </cell>
          <cell r="H68"/>
          <cell r="I68">
            <v>9.375</v>
          </cell>
          <cell r="J68">
            <v>5.3148148148148149</v>
          </cell>
          <cell r="K68">
            <v>14.689814814814815</v>
          </cell>
          <cell r="L68">
            <v>0.62</v>
          </cell>
          <cell r="M68">
            <v>2480</v>
          </cell>
          <cell r="N68">
            <v>4000</v>
          </cell>
          <cell r="O68">
            <v>36430.740740740745</v>
          </cell>
          <cell r="P68">
            <v>14882704</v>
          </cell>
          <cell r="Q68">
            <v>21</v>
          </cell>
          <cell r="R68">
            <v>23</v>
          </cell>
          <cell r="S68">
            <v>44</v>
          </cell>
          <cell r="T68">
            <v>180</v>
          </cell>
          <cell r="U68">
            <v>180</v>
          </cell>
          <cell r="V68">
            <v>28.636363636363637</v>
          </cell>
          <cell r="W68">
            <v>28</v>
          </cell>
          <cell r="X68">
            <v>1.8064516129032258</v>
          </cell>
          <cell r="Y68">
            <v>0</v>
          </cell>
          <cell r="Z68">
            <v>1.5</v>
          </cell>
          <cell r="AA68">
            <v>25.926686217008797</v>
          </cell>
          <cell r="AB68"/>
          <cell r="AC68">
            <v>20407683.794466406</v>
          </cell>
        </row>
        <row r="69">
          <cell r="E69" t="str">
            <v>هماساسان</v>
          </cell>
          <cell r="F69">
            <v>1.8064516129032258</v>
          </cell>
          <cell r="G69">
            <v>17</v>
          </cell>
          <cell r="H69"/>
          <cell r="I69">
            <v>9.4398148148148149</v>
          </cell>
          <cell r="J69">
            <v>5.2222222222222223</v>
          </cell>
          <cell r="K69">
            <v>14.662037037037038</v>
          </cell>
          <cell r="L69">
            <v>0.62</v>
          </cell>
          <cell r="M69">
            <v>2480</v>
          </cell>
          <cell r="N69">
            <v>4000</v>
          </cell>
          <cell r="O69">
            <v>36361.851851851854</v>
          </cell>
          <cell r="P69">
            <v>14877479</v>
          </cell>
          <cell r="Q69">
            <v>21</v>
          </cell>
          <cell r="R69">
            <v>22</v>
          </cell>
          <cell r="S69">
            <v>43</v>
          </cell>
          <cell r="T69">
            <v>180</v>
          </cell>
          <cell r="U69">
            <v>180</v>
          </cell>
          <cell r="V69">
            <v>29.302325581395348</v>
          </cell>
          <cell r="W69">
            <v>29</v>
          </cell>
          <cell r="X69">
            <v>1.8064516129032258</v>
          </cell>
          <cell r="Y69">
            <v>0</v>
          </cell>
          <cell r="Z69">
            <v>1.5</v>
          </cell>
          <cell r="AA69">
            <v>26.592648162040508</v>
          </cell>
          <cell r="AB69"/>
          <cell r="AC69">
            <v>20931882.709807884</v>
          </cell>
        </row>
        <row r="70">
          <cell r="E70" t="str">
            <v>ساساناشک</v>
          </cell>
          <cell r="F70">
            <v>1.8064516129032258</v>
          </cell>
          <cell r="G70">
            <v>16</v>
          </cell>
          <cell r="H70"/>
          <cell r="I70">
            <v>9.5231481481481488</v>
          </cell>
          <cell r="J70">
            <v>5.1111111111111107</v>
          </cell>
          <cell r="K70">
            <v>14.63425925925926</v>
          </cell>
          <cell r="L70">
            <v>0.62</v>
          </cell>
          <cell r="M70">
            <v>2480</v>
          </cell>
          <cell r="N70">
            <v>4000</v>
          </cell>
          <cell r="O70">
            <v>36292.962962962964</v>
          </cell>
          <cell r="P70">
            <v>14874514</v>
          </cell>
          <cell r="Q70">
            <v>24</v>
          </cell>
          <cell r="R70">
            <v>28</v>
          </cell>
          <cell r="S70">
            <v>52</v>
          </cell>
          <cell r="T70">
            <v>180</v>
          </cell>
          <cell r="U70">
            <v>180</v>
          </cell>
          <cell r="V70">
            <v>24.23076923076923</v>
          </cell>
          <cell r="W70">
            <v>24</v>
          </cell>
          <cell r="X70">
            <v>1.8064516129032258</v>
          </cell>
          <cell r="Y70">
            <v>0</v>
          </cell>
          <cell r="Z70">
            <v>1.5</v>
          </cell>
          <cell r="AA70">
            <v>21.52109181141439</v>
          </cell>
          <cell r="AB70"/>
          <cell r="AC70">
            <v>16939906.35451505</v>
          </cell>
        </row>
        <row r="71">
          <cell r="E71" t="str">
            <v>اشکعقدا</v>
          </cell>
          <cell r="F71">
            <v>1.8064516129032258</v>
          </cell>
          <cell r="G71">
            <v>10</v>
          </cell>
          <cell r="H71"/>
          <cell r="I71">
            <v>9.5509259259259256</v>
          </cell>
          <cell r="J71">
            <v>5.0925925925925926</v>
          </cell>
          <cell r="K71">
            <v>14.643518518518519</v>
          </cell>
          <cell r="L71">
            <v>0.62</v>
          </cell>
          <cell r="M71">
            <v>2480</v>
          </cell>
          <cell r="N71">
            <v>4000</v>
          </cell>
          <cell r="O71">
            <v>36315.925925925927</v>
          </cell>
          <cell r="P71">
            <v>14873939</v>
          </cell>
          <cell r="Q71">
            <v>17</v>
          </cell>
          <cell r="R71">
            <v>18</v>
          </cell>
          <cell r="S71">
            <v>35</v>
          </cell>
          <cell r="T71">
            <v>180</v>
          </cell>
          <cell r="U71">
            <v>180</v>
          </cell>
          <cell r="V71">
            <v>36</v>
          </cell>
          <cell r="W71">
            <v>36</v>
          </cell>
          <cell r="X71">
            <v>1.8064516129032258</v>
          </cell>
          <cell r="Y71">
            <v>0</v>
          </cell>
          <cell r="Z71">
            <v>1.5</v>
          </cell>
          <cell r="AA71">
            <v>33.29032258064516</v>
          </cell>
          <cell r="AB71"/>
          <cell r="AC71">
            <v>26203826.086956523</v>
          </cell>
        </row>
        <row r="72">
          <cell r="E72" t="str">
            <v>عقداارژنگ</v>
          </cell>
          <cell r="F72">
            <v>1.8064516129032258</v>
          </cell>
          <cell r="G72">
            <v>16</v>
          </cell>
          <cell r="H72"/>
          <cell r="I72">
            <v>9.7083333333333339</v>
          </cell>
          <cell r="J72">
            <v>4.8888888888888893</v>
          </cell>
          <cell r="K72">
            <v>14.597222222222223</v>
          </cell>
          <cell r="L72">
            <v>0.62</v>
          </cell>
          <cell r="M72">
            <v>2480</v>
          </cell>
          <cell r="N72">
            <v>4000</v>
          </cell>
          <cell r="O72">
            <v>36201.111111111117</v>
          </cell>
          <cell r="P72">
            <v>14870493</v>
          </cell>
          <cell r="Q72">
            <v>24</v>
          </cell>
          <cell r="R72">
            <v>25</v>
          </cell>
          <cell r="S72">
            <v>49</v>
          </cell>
          <cell r="T72">
            <v>180</v>
          </cell>
          <cell r="U72">
            <v>180</v>
          </cell>
          <cell r="V72">
            <v>25.714285714285715</v>
          </cell>
          <cell r="W72">
            <v>25</v>
          </cell>
          <cell r="X72">
            <v>1.8064516129032258</v>
          </cell>
          <cell r="Y72">
            <v>0</v>
          </cell>
          <cell r="Z72">
            <v>1.5</v>
          </cell>
          <cell r="AA72">
            <v>23.004608294930875</v>
          </cell>
          <cell r="AB72"/>
          <cell r="AC72">
            <v>18107627.329192549</v>
          </cell>
        </row>
        <row r="73">
          <cell r="E73" t="str">
            <v>اصفهانایرانکوه</v>
          </cell>
          <cell r="F73">
            <v>1.971774193548387</v>
          </cell>
          <cell r="G73">
            <v>16</v>
          </cell>
          <cell r="H73">
            <v>47</v>
          </cell>
          <cell r="I73">
            <v>12.314814814814815</v>
          </cell>
          <cell r="J73"/>
          <cell r="K73">
            <v>12.314814814814815</v>
          </cell>
          <cell r="L73">
            <v>0.62</v>
          </cell>
          <cell r="M73">
            <v>2480</v>
          </cell>
          <cell r="N73">
            <v>4000</v>
          </cell>
          <cell r="O73">
            <v>30540.740740740741</v>
          </cell>
          <cell r="P73">
            <v>15502675</v>
          </cell>
          <cell r="Q73">
            <v>20</v>
          </cell>
          <cell r="R73">
            <v>20</v>
          </cell>
          <cell r="S73">
            <v>40</v>
          </cell>
          <cell r="T73">
            <v>180</v>
          </cell>
          <cell r="U73">
            <v>180</v>
          </cell>
          <cell r="V73">
            <v>31.5</v>
          </cell>
          <cell r="W73">
            <v>31</v>
          </cell>
          <cell r="X73">
            <v>1.971774193548387</v>
          </cell>
          <cell r="Y73">
            <v>1</v>
          </cell>
          <cell r="Z73">
            <v>1.5</v>
          </cell>
          <cell r="AA73">
            <v>27.54233870967742</v>
          </cell>
          <cell r="AB73">
            <v>27.54233870967742</v>
          </cell>
          <cell r="AC73">
            <v>21679413.043478262</v>
          </cell>
        </row>
        <row r="74">
          <cell r="E74" t="str">
            <v>ایرانکوهابنیل</v>
          </cell>
          <cell r="F74">
            <v>1.971774193548387</v>
          </cell>
          <cell r="G74">
            <v>13</v>
          </cell>
          <cell r="H74"/>
          <cell r="I74">
            <v>11.819444444444445</v>
          </cell>
          <cell r="J74"/>
          <cell r="K74">
            <v>11.819444444444445</v>
          </cell>
          <cell r="L74">
            <v>0.62</v>
          </cell>
          <cell r="M74">
            <v>2480</v>
          </cell>
          <cell r="N74">
            <v>4000</v>
          </cell>
          <cell r="O74">
            <v>29312.222222222223</v>
          </cell>
          <cell r="P74">
            <v>15464259</v>
          </cell>
          <cell r="Q74">
            <v>18</v>
          </cell>
          <cell r="R74">
            <v>18</v>
          </cell>
          <cell r="S74">
            <v>36</v>
          </cell>
          <cell r="T74">
            <v>180</v>
          </cell>
          <cell r="U74">
            <v>180</v>
          </cell>
          <cell r="V74">
            <v>35</v>
          </cell>
          <cell r="W74">
            <v>35</v>
          </cell>
          <cell r="X74">
            <v>1.971774193548387</v>
          </cell>
          <cell r="Y74">
            <v>1</v>
          </cell>
          <cell r="Z74">
            <v>1.5</v>
          </cell>
          <cell r="AA74">
            <v>31.042338709677416</v>
          </cell>
          <cell r="AB74"/>
          <cell r="AC74">
            <v>24434369.565217391</v>
          </cell>
        </row>
        <row r="75">
          <cell r="E75" t="str">
            <v>ابنیلصید آباد</v>
          </cell>
          <cell r="F75">
            <v>1.967741935483871</v>
          </cell>
          <cell r="G75">
            <v>10</v>
          </cell>
          <cell r="H75"/>
          <cell r="I75">
            <v>11.203703703703704</v>
          </cell>
          <cell r="J75"/>
          <cell r="K75">
            <v>11.203703703703704</v>
          </cell>
          <cell r="L75">
            <v>0.62</v>
          </cell>
          <cell r="M75">
            <v>2480</v>
          </cell>
          <cell r="N75">
            <v>4000</v>
          </cell>
          <cell r="O75">
            <v>27785.185185185186</v>
          </cell>
          <cell r="P75">
            <v>14975438</v>
          </cell>
          <cell r="Q75">
            <v>12</v>
          </cell>
          <cell r="R75">
            <v>13</v>
          </cell>
          <cell r="S75">
            <v>25</v>
          </cell>
          <cell r="T75">
            <v>180</v>
          </cell>
          <cell r="U75">
            <v>180</v>
          </cell>
          <cell r="V75">
            <v>50.4</v>
          </cell>
          <cell r="W75">
            <v>50</v>
          </cell>
          <cell r="X75">
            <v>1.967741935483871</v>
          </cell>
          <cell r="Y75">
            <v>1</v>
          </cell>
          <cell r="Z75">
            <v>1.5</v>
          </cell>
          <cell r="AA75">
            <v>46.448387096774191</v>
          </cell>
          <cell r="AB75"/>
          <cell r="AC75">
            <v>36560939.130434789</v>
          </cell>
        </row>
        <row r="76">
          <cell r="E76" t="str">
            <v>صید آباددیزیچه</v>
          </cell>
          <cell r="F76">
            <v>0</v>
          </cell>
          <cell r="G76">
            <v>8</v>
          </cell>
          <cell r="H76"/>
          <cell r="I76">
            <v>11.125</v>
          </cell>
          <cell r="J76"/>
          <cell r="K76">
            <v>11.125</v>
          </cell>
          <cell r="L76">
            <v>0.62</v>
          </cell>
          <cell r="M76">
            <v>2480</v>
          </cell>
          <cell r="N76">
            <v>4000</v>
          </cell>
          <cell r="O76">
            <v>27590</v>
          </cell>
          <cell r="P76">
            <v>14854327</v>
          </cell>
          <cell r="Q76">
            <v>13</v>
          </cell>
          <cell r="R76">
            <v>13</v>
          </cell>
          <cell r="S76">
            <v>26</v>
          </cell>
          <cell r="T76">
            <v>180</v>
          </cell>
          <cell r="U76">
            <v>180</v>
          </cell>
          <cell r="V76">
            <v>48.46153846153846</v>
          </cell>
          <cell r="W76">
            <v>48</v>
          </cell>
          <cell r="X76">
            <v>1.967741935483871</v>
          </cell>
          <cell r="Y76">
            <v>1</v>
          </cell>
          <cell r="Z76">
            <v>1.5</v>
          </cell>
          <cell r="AA76">
            <v>44.509925558312652</v>
          </cell>
          <cell r="AB76"/>
          <cell r="AC76">
            <v>35035117.056856185</v>
          </cell>
        </row>
        <row r="77">
          <cell r="E77" t="str">
            <v>دیزیچهحسن آباد</v>
          </cell>
          <cell r="F77">
            <v>0</v>
          </cell>
          <cell r="G77">
            <v>21</v>
          </cell>
          <cell r="H77">
            <v>21</v>
          </cell>
          <cell r="I77">
            <v>7.5324074074074074</v>
          </cell>
          <cell r="J77"/>
          <cell r="K77">
            <v>7.5324074074074074</v>
          </cell>
          <cell r="L77">
            <v>0.64</v>
          </cell>
          <cell r="M77">
            <v>2560</v>
          </cell>
          <cell r="N77">
            <v>4000</v>
          </cell>
          <cell r="O77">
            <v>19282.962962962964</v>
          </cell>
          <cell r="P77">
            <v>9992717</v>
          </cell>
          <cell r="Q77">
            <v>30</v>
          </cell>
          <cell r="R77">
            <v>30</v>
          </cell>
          <cell r="S77">
            <v>60</v>
          </cell>
          <cell r="T77">
            <v>180</v>
          </cell>
          <cell r="U77">
            <v>180</v>
          </cell>
          <cell r="V77">
            <v>21</v>
          </cell>
          <cell r="W77">
            <v>21</v>
          </cell>
          <cell r="X77">
            <v>0</v>
          </cell>
          <cell r="Y77">
            <v>1</v>
          </cell>
          <cell r="Z77">
            <v>1.5</v>
          </cell>
          <cell r="AA77">
            <v>20</v>
          </cell>
          <cell r="AB77">
            <v>20</v>
          </cell>
          <cell r="AC77">
            <v>16250434.782608697</v>
          </cell>
        </row>
        <row r="78">
          <cell r="E78" t="str">
            <v>دیزیچهریز</v>
          </cell>
          <cell r="F78">
            <v>0</v>
          </cell>
          <cell r="G78">
            <v>18</v>
          </cell>
          <cell r="H78">
            <v>25</v>
          </cell>
          <cell r="I78"/>
          <cell r="J78">
            <v>3</v>
          </cell>
          <cell r="K78">
            <v>3</v>
          </cell>
          <cell r="L78">
            <v>0.56999999999999995</v>
          </cell>
          <cell r="M78">
            <v>2280</v>
          </cell>
          <cell r="N78">
            <v>4000</v>
          </cell>
          <cell r="O78">
            <v>6840</v>
          </cell>
          <cell r="P78">
            <v>4850783</v>
          </cell>
          <cell r="Q78">
            <v>29</v>
          </cell>
          <cell r="R78">
            <v>29</v>
          </cell>
          <cell r="S78">
            <v>58</v>
          </cell>
          <cell r="T78">
            <v>180</v>
          </cell>
          <cell r="U78">
            <v>180</v>
          </cell>
          <cell r="V78">
            <v>21.724137931034484</v>
          </cell>
          <cell r="W78">
            <v>21</v>
          </cell>
          <cell r="X78">
            <v>0</v>
          </cell>
          <cell r="Y78">
            <v>1</v>
          </cell>
          <cell r="Z78">
            <v>1.5</v>
          </cell>
          <cell r="AA78">
            <v>20.724137931034484</v>
          </cell>
          <cell r="AB78">
            <v>20.724137931034484</v>
          </cell>
          <cell r="AC78">
            <v>14997067.466266869</v>
          </cell>
        </row>
        <row r="79">
          <cell r="E79" t="str">
            <v>ریززرین شهر</v>
          </cell>
          <cell r="F79">
            <v>0</v>
          </cell>
          <cell r="G79">
            <v>7</v>
          </cell>
          <cell r="H79"/>
          <cell r="I79"/>
          <cell r="J79">
            <v>2.9814814814814814</v>
          </cell>
          <cell r="K79">
            <v>3</v>
          </cell>
          <cell r="L79">
            <v>0.56999999999999995</v>
          </cell>
          <cell r="M79">
            <v>2280</v>
          </cell>
          <cell r="N79">
            <v>4000</v>
          </cell>
          <cell r="O79">
            <v>6840</v>
          </cell>
          <cell r="P79">
            <v>4106838</v>
          </cell>
          <cell r="Q79">
            <v>13</v>
          </cell>
          <cell r="R79">
            <v>12</v>
          </cell>
          <cell r="S79">
            <v>25</v>
          </cell>
          <cell r="T79">
            <v>180</v>
          </cell>
          <cell r="U79">
            <v>180</v>
          </cell>
          <cell r="V79">
            <v>50.4</v>
          </cell>
          <cell r="W79">
            <v>50</v>
          </cell>
          <cell r="X79">
            <v>0</v>
          </cell>
          <cell r="Y79">
            <v>1</v>
          </cell>
          <cell r="Z79">
            <v>1.5</v>
          </cell>
          <cell r="AA79">
            <v>49.4</v>
          </cell>
          <cell r="AB79"/>
          <cell r="AC79">
            <v>35748417.391304351</v>
          </cell>
        </row>
        <row r="80">
          <cell r="E80" t="str">
            <v>بادرودزواره</v>
          </cell>
          <cell r="F80">
            <v>5.25</v>
          </cell>
          <cell r="G80">
            <v>33</v>
          </cell>
          <cell r="H80">
            <v>240</v>
          </cell>
          <cell r="I80">
            <v>0.7592592592592593</v>
          </cell>
          <cell r="J80">
            <v>3.1759259259259256</v>
          </cell>
          <cell r="K80">
            <v>3.9351851851851851</v>
          </cell>
          <cell r="L80">
            <v>0.63</v>
          </cell>
          <cell r="M80">
            <v>2520</v>
          </cell>
          <cell r="N80">
            <v>4000</v>
          </cell>
          <cell r="O80">
            <v>9916.6666666666661</v>
          </cell>
          <cell r="P80">
            <v>3179326</v>
          </cell>
          <cell r="Q80">
            <v>31</v>
          </cell>
          <cell r="R80">
            <v>32</v>
          </cell>
          <cell r="S80">
            <v>63</v>
          </cell>
          <cell r="T80">
            <v>180</v>
          </cell>
          <cell r="U80">
            <v>180</v>
          </cell>
          <cell r="V80">
            <v>20</v>
          </cell>
          <cell r="W80">
            <v>20</v>
          </cell>
          <cell r="X80">
            <v>7.55241935483871</v>
          </cell>
          <cell r="Y80">
            <v>1</v>
          </cell>
          <cell r="Z80">
            <v>1.35</v>
          </cell>
          <cell r="AA80">
            <v>8.8042338709677406</v>
          </cell>
          <cell r="AB80">
            <v>5.8367044463818658</v>
          </cell>
          <cell r="AC80">
            <v>7041855.9256661981</v>
          </cell>
        </row>
        <row r="81">
          <cell r="E81" t="str">
            <v>زوارهسهامیه</v>
          </cell>
          <cell r="F81">
            <v>5.25</v>
          </cell>
          <cell r="G81">
            <v>17</v>
          </cell>
          <cell r="H81"/>
          <cell r="I81">
            <v>0.7592592592592593</v>
          </cell>
          <cell r="J81">
            <v>3.185185185185186</v>
          </cell>
          <cell r="K81">
            <v>3.9444444444444455</v>
          </cell>
          <cell r="L81">
            <v>0.63</v>
          </cell>
          <cell r="M81">
            <v>2520</v>
          </cell>
          <cell r="N81">
            <v>4000</v>
          </cell>
          <cell r="O81">
            <v>9940.0000000000036</v>
          </cell>
          <cell r="P81">
            <v>3179126</v>
          </cell>
          <cell r="Q81">
            <v>18</v>
          </cell>
          <cell r="R81">
            <v>19</v>
          </cell>
          <cell r="S81">
            <v>37</v>
          </cell>
          <cell r="T81">
            <v>180</v>
          </cell>
          <cell r="U81">
            <v>180</v>
          </cell>
          <cell r="V81">
            <v>34.054054054054056</v>
          </cell>
          <cell r="W81">
            <v>34</v>
          </cell>
          <cell r="X81">
            <v>7.5483870967741939</v>
          </cell>
          <cell r="Y81">
            <v>1</v>
          </cell>
          <cell r="Z81">
            <v>1.35</v>
          </cell>
          <cell r="AA81">
            <v>22.863731473408894</v>
          </cell>
          <cell r="AB81"/>
          <cell r="AC81">
            <v>18287008.877601303</v>
          </cell>
        </row>
        <row r="82">
          <cell r="E82" t="str">
            <v>سهامیهشهراب</v>
          </cell>
          <cell r="F82">
            <v>5.25</v>
          </cell>
          <cell r="G82">
            <v>31</v>
          </cell>
          <cell r="H82"/>
          <cell r="I82">
            <v>0.7592592592592593</v>
          </cell>
          <cell r="J82">
            <v>3.1851851851851851</v>
          </cell>
          <cell r="K82">
            <v>3.9444444444444446</v>
          </cell>
          <cell r="L82">
            <v>0.63</v>
          </cell>
          <cell r="M82">
            <v>2520</v>
          </cell>
          <cell r="N82">
            <v>4000</v>
          </cell>
          <cell r="O82">
            <v>9940</v>
          </cell>
          <cell r="P82">
            <v>3179216</v>
          </cell>
          <cell r="Q82">
            <v>31</v>
          </cell>
          <cell r="R82">
            <v>30</v>
          </cell>
          <cell r="S82">
            <v>61</v>
          </cell>
          <cell r="T82">
            <v>180</v>
          </cell>
          <cell r="U82">
            <v>180</v>
          </cell>
          <cell r="V82">
            <v>20.655737704918032</v>
          </cell>
          <cell r="W82">
            <v>20</v>
          </cell>
          <cell r="X82">
            <v>7.55241935483871</v>
          </cell>
          <cell r="Y82">
            <v>1</v>
          </cell>
          <cell r="Z82">
            <v>1.35</v>
          </cell>
          <cell r="AA82">
            <v>9.4599715758857723</v>
          </cell>
          <cell r="AB82"/>
          <cell r="AC82">
            <v>7566332.0482606385</v>
          </cell>
        </row>
        <row r="83">
          <cell r="E83" t="str">
            <v>شهرابسنگی</v>
          </cell>
          <cell r="F83">
            <v>5.25</v>
          </cell>
          <cell r="G83">
            <v>17</v>
          </cell>
          <cell r="H83"/>
          <cell r="I83">
            <v>0.7592592592592593</v>
          </cell>
          <cell r="J83">
            <v>3.1805555555555554</v>
          </cell>
          <cell r="K83">
            <v>3.9398148148148149</v>
          </cell>
          <cell r="L83">
            <v>0.63</v>
          </cell>
          <cell r="M83">
            <v>2520</v>
          </cell>
          <cell r="N83">
            <v>4000</v>
          </cell>
          <cell r="O83">
            <v>9928.3333333333339</v>
          </cell>
          <cell r="P83">
            <v>3179216</v>
          </cell>
          <cell r="Q83">
            <v>17</v>
          </cell>
          <cell r="R83">
            <v>18</v>
          </cell>
          <cell r="S83">
            <v>35</v>
          </cell>
          <cell r="T83">
            <v>180</v>
          </cell>
          <cell r="U83">
            <v>180</v>
          </cell>
          <cell r="V83">
            <v>36</v>
          </cell>
          <cell r="W83">
            <v>36</v>
          </cell>
          <cell r="X83">
            <v>7.55241935483871</v>
          </cell>
          <cell r="Y83">
            <v>1</v>
          </cell>
          <cell r="Z83">
            <v>1.35</v>
          </cell>
          <cell r="AA83">
            <v>24.804233870967742</v>
          </cell>
          <cell r="AB83"/>
          <cell r="AC83">
            <v>19839073.31697055</v>
          </cell>
        </row>
        <row r="84">
          <cell r="E84" t="str">
            <v>سنگیویادوک</v>
          </cell>
          <cell r="F84">
            <v>5.25</v>
          </cell>
          <cell r="G84">
            <v>33</v>
          </cell>
          <cell r="H84"/>
          <cell r="I84">
            <v>0.7592592592592593</v>
          </cell>
          <cell r="J84">
            <v>3.1805555555555554</v>
          </cell>
          <cell r="K84">
            <v>3.9398148148148149</v>
          </cell>
          <cell r="L84">
            <v>0.63</v>
          </cell>
          <cell r="M84">
            <v>2520</v>
          </cell>
          <cell r="N84">
            <v>4000</v>
          </cell>
          <cell r="O84">
            <v>9928.3333333333339</v>
          </cell>
          <cell r="P84">
            <v>3179216</v>
          </cell>
          <cell r="Q84">
            <v>34</v>
          </cell>
          <cell r="R84">
            <v>35</v>
          </cell>
          <cell r="S84">
            <v>69</v>
          </cell>
          <cell r="T84">
            <v>180</v>
          </cell>
          <cell r="U84">
            <v>180</v>
          </cell>
          <cell r="V84">
            <v>18.260869565217391</v>
          </cell>
          <cell r="W84">
            <v>18</v>
          </cell>
          <cell r="X84">
            <v>7.55241935483871</v>
          </cell>
          <cell r="Y84">
            <v>1</v>
          </cell>
          <cell r="Z84">
            <v>1.35</v>
          </cell>
          <cell r="AA84">
            <v>7.0651034361851313</v>
          </cell>
          <cell r="AB84"/>
          <cell r="AC84">
            <v>5650854.0353070302</v>
          </cell>
        </row>
        <row r="85">
          <cell r="E85" t="str">
            <v>ویادوکنائین</v>
          </cell>
          <cell r="F85">
            <v>5.25</v>
          </cell>
          <cell r="G85">
            <v>17</v>
          </cell>
          <cell r="H85"/>
          <cell r="I85">
            <v>0.7592592592592593</v>
          </cell>
          <cell r="J85">
            <v>3.1875</v>
          </cell>
          <cell r="K85">
            <v>3.9467592592592595</v>
          </cell>
          <cell r="L85">
            <v>0.63</v>
          </cell>
          <cell r="M85">
            <v>2520</v>
          </cell>
          <cell r="N85">
            <v>4000</v>
          </cell>
          <cell r="O85">
            <v>9945.8333333333339</v>
          </cell>
          <cell r="P85">
            <v>3179306</v>
          </cell>
          <cell r="Q85">
            <v>18</v>
          </cell>
          <cell r="R85">
            <v>18</v>
          </cell>
          <cell r="S85">
            <v>36</v>
          </cell>
          <cell r="T85">
            <v>180</v>
          </cell>
          <cell r="U85">
            <v>180</v>
          </cell>
          <cell r="V85">
            <v>35</v>
          </cell>
          <cell r="W85">
            <v>35</v>
          </cell>
          <cell r="X85">
            <v>7.5483870967741939</v>
          </cell>
          <cell r="Y85">
            <v>1</v>
          </cell>
          <cell r="Z85">
            <v>1.35</v>
          </cell>
          <cell r="AA85">
            <v>23.809677419354838</v>
          </cell>
          <cell r="AB85"/>
          <cell r="AC85">
            <v>19043601.122019637</v>
          </cell>
        </row>
        <row r="86">
          <cell r="E86" t="str">
            <v>نائیننوگنبد</v>
          </cell>
          <cell r="F86">
            <v>5.25</v>
          </cell>
          <cell r="G86">
            <v>33</v>
          </cell>
          <cell r="H86"/>
          <cell r="I86">
            <v>0.75</v>
          </cell>
          <cell r="J86">
            <v>3.2060185185185186</v>
          </cell>
          <cell r="K86">
            <v>3.9560185185185186</v>
          </cell>
          <cell r="L86">
            <v>0.63</v>
          </cell>
          <cell r="M86">
            <v>2520</v>
          </cell>
          <cell r="N86">
            <v>4000</v>
          </cell>
          <cell r="O86">
            <v>9969.1666666666661</v>
          </cell>
          <cell r="P86">
            <v>3179306</v>
          </cell>
          <cell r="Q86">
            <v>33</v>
          </cell>
          <cell r="R86">
            <v>41</v>
          </cell>
          <cell r="S86">
            <v>74</v>
          </cell>
          <cell r="T86">
            <v>180</v>
          </cell>
          <cell r="U86">
            <v>180</v>
          </cell>
          <cell r="V86">
            <v>17.027027027027028</v>
          </cell>
          <cell r="W86">
            <v>17</v>
          </cell>
          <cell r="X86">
            <v>7.5483870967741939</v>
          </cell>
          <cell r="Y86">
            <v>1</v>
          </cell>
          <cell r="Z86">
            <v>1.35</v>
          </cell>
          <cell r="AA86">
            <v>5.8367044463818658</v>
          </cell>
          <cell r="AB86"/>
          <cell r="AC86">
            <v>4668348.4780713394</v>
          </cell>
        </row>
        <row r="87">
          <cell r="E87" t="str">
            <v>نوگنبدسیاه کوه</v>
          </cell>
          <cell r="F87">
            <v>5.25</v>
          </cell>
          <cell r="G87">
            <v>16</v>
          </cell>
          <cell r="H87"/>
          <cell r="I87">
            <v>0.75</v>
          </cell>
          <cell r="J87">
            <v>3.199074074074074</v>
          </cell>
          <cell r="K87">
            <v>3.949074074074074</v>
          </cell>
          <cell r="L87">
            <v>0.63</v>
          </cell>
          <cell r="M87">
            <v>2520</v>
          </cell>
          <cell r="N87">
            <v>4000</v>
          </cell>
          <cell r="O87">
            <v>9951.6666666666661</v>
          </cell>
          <cell r="P87">
            <v>3179306</v>
          </cell>
          <cell r="Q87">
            <v>18</v>
          </cell>
          <cell r="R87">
            <v>19</v>
          </cell>
          <cell r="S87">
            <v>37</v>
          </cell>
          <cell r="T87">
            <v>180</v>
          </cell>
          <cell r="U87">
            <v>180</v>
          </cell>
          <cell r="V87">
            <v>34.054054054054056</v>
          </cell>
          <cell r="W87">
            <v>34</v>
          </cell>
          <cell r="X87">
            <v>7.5483870967741939</v>
          </cell>
          <cell r="Y87">
            <v>1</v>
          </cell>
          <cell r="Z87">
            <v>1.35</v>
          </cell>
          <cell r="AA87">
            <v>22.863731473408894</v>
          </cell>
          <cell r="AB87"/>
          <cell r="AC87">
            <v>18287008.877601303</v>
          </cell>
        </row>
        <row r="88">
          <cell r="E88" t="str">
            <v>سیاه کوهبی سیم</v>
          </cell>
          <cell r="F88">
            <v>5.25</v>
          </cell>
          <cell r="G88">
            <v>30</v>
          </cell>
          <cell r="H88"/>
          <cell r="I88">
            <v>0.75462962962962965</v>
          </cell>
          <cell r="J88">
            <v>3.1967592592592586</v>
          </cell>
          <cell r="K88">
            <v>3.9513888888888884</v>
          </cell>
          <cell r="L88">
            <v>0.63</v>
          </cell>
          <cell r="M88">
            <v>2520</v>
          </cell>
          <cell r="N88">
            <v>4000</v>
          </cell>
          <cell r="O88">
            <v>9957.4999999999982</v>
          </cell>
          <cell r="P88">
            <v>3179306</v>
          </cell>
          <cell r="Q88">
            <v>31</v>
          </cell>
          <cell r="R88">
            <v>33</v>
          </cell>
          <cell r="S88">
            <v>64</v>
          </cell>
          <cell r="T88">
            <v>180</v>
          </cell>
          <cell r="U88">
            <v>180</v>
          </cell>
          <cell r="V88">
            <v>19.6875</v>
          </cell>
          <cell r="W88">
            <v>19</v>
          </cell>
          <cell r="X88">
            <v>7.55241935483871</v>
          </cell>
          <cell r="Y88">
            <v>1</v>
          </cell>
          <cell r="Z88">
            <v>1.35</v>
          </cell>
          <cell r="AA88">
            <v>8.4917338709677406</v>
          </cell>
          <cell r="AB88"/>
          <cell r="AC88">
            <v>6791910.2734922851</v>
          </cell>
        </row>
        <row r="89">
          <cell r="E89" t="str">
            <v>بی سیماردکان</v>
          </cell>
          <cell r="F89">
            <v>5.25</v>
          </cell>
          <cell r="G89">
            <v>13</v>
          </cell>
          <cell r="H89"/>
          <cell r="I89">
            <v>0.75462962962962965</v>
          </cell>
          <cell r="J89">
            <v>3.2060185185185177</v>
          </cell>
          <cell r="K89">
            <v>3.9606481481481475</v>
          </cell>
          <cell r="L89">
            <v>0.63</v>
          </cell>
          <cell r="M89">
            <v>2520</v>
          </cell>
          <cell r="N89">
            <v>4000</v>
          </cell>
          <cell r="O89">
            <v>9980.8333333333321</v>
          </cell>
          <cell r="P89">
            <v>3181702</v>
          </cell>
          <cell r="Q89">
            <v>18</v>
          </cell>
          <cell r="R89">
            <v>17</v>
          </cell>
          <cell r="S89">
            <v>35</v>
          </cell>
          <cell r="T89">
            <v>180</v>
          </cell>
          <cell r="U89">
            <v>180</v>
          </cell>
          <cell r="V89">
            <v>36</v>
          </cell>
          <cell r="W89">
            <v>36</v>
          </cell>
          <cell r="X89">
            <v>7.55241935483871</v>
          </cell>
          <cell r="Y89">
            <v>1</v>
          </cell>
          <cell r="Z89">
            <v>1.35</v>
          </cell>
          <cell r="AA89">
            <v>24.804233870967742</v>
          </cell>
          <cell r="AB89"/>
          <cell r="AC89">
            <v>19839073.31697055</v>
          </cell>
        </row>
        <row r="90">
          <cell r="E90" t="str">
            <v>اردکانمیبد</v>
          </cell>
          <cell r="F90">
            <v>5</v>
          </cell>
          <cell r="G90">
            <v>14</v>
          </cell>
          <cell r="H90">
            <v>14</v>
          </cell>
          <cell r="I90">
            <v>1.0138888888888888</v>
          </cell>
          <cell r="J90">
            <v>2.3310185185185186</v>
          </cell>
          <cell r="K90">
            <v>3.3449074074074074</v>
          </cell>
          <cell r="L90">
            <v>0.57571495546179086</v>
          </cell>
          <cell r="M90">
            <v>1228</v>
          </cell>
          <cell r="N90">
            <v>2133</v>
          </cell>
          <cell r="O90">
            <v>4107.5462962962965</v>
          </cell>
          <cell r="P90">
            <v>2173644</v>
          </cell>
          <cell r="Q90">
            <v>20</v>
          </cell>
          <cell r="R90">
            <v>21.03</v>
          </cell>
          <cell r="S90">
            <v>41.03</v>
          </cell>
          <cell r="T90">
            <v>180</v>
          </cell>
          <cell r="U90">
            <v>180</v>
          </cell>
          <cell r="V90">
            <v>30.709237143553498</v>
          </cell>
          <cell r="W90">
            <v>30</v>
          </cell>
          <cell r="X90">
            <v>7.556451612903226</v>
          </cell>
          <cell r="Y90">
            <v>1</v>
          </cell>
          <cell r="Z90">
            <v>1.5</v>
          </cell>
          <cell r="AA90">
            <v>18.374559724198658</v>
          </cell>
          <cell r="AB90">
            <v>18.374559724198658</v>
          </cell>
          <cell r="AC90">
            <v>7161604.4865915859</v>
          </cell>
        </row>
        <row r="91">
          <cell r="E91" t="str">
            <v>ارژنگاردکان</v>
          </cell>
          <cell r="F91">
            <v>1.1330645161290323</v>
          </cell>
          <cell r="G91">
            <v>18</v>
          </cell>
          <cell r="H91">
            <v>18</v>
          </cell>
          <cell r="I91">
            <v>9.2592592592592587E-3</v>
          </cell>
          <cell r="J91">
            <v>8.1527777777777768</v>
          </cell>
          <cell r="K91">
            <v>8.1620370370370363</v>
          </cell>
          <cell r="L91">
            <v>0.74740972058864785</v>
          </cell>
          <cell r="M91">
            <v>3139.1208264723209</v>
          </cell>
          <cell r="N91">
            <v>4200</v>
          </cell>
          <cell r="O91">
            <v>25621.620449401395</v>
          </cell>
          <cell r="P91">
            <v>10115826</v>
          </cell>
          <cell r="Q91">
            <v>28</v>
          </cell>
          <cell r="R91">
            <v>39</v>
          </cell>
          <cell r="S91">
            <v>67</v>
          </cell>
          <cell r="T91">
            <v>180</v>
          </cell>
          <cell r="U91">
            <v>180</v>
          </cell>
          <cell r="V91">
            <v>18.805970149253731</v>
          </cell>
          <cell r="W91">
            <v>18</v>
          </cell>
          <cell r="X91">
            <v>1.1330645161290323</v>
          </cell>
          <cell r="Y91">
            <v>1</v>
          </cell>
          <cell r="Z91">
            <v>1.5</v>
          </cell>
          <cell r="AA91">
            <v>16.106373375060183</v>
          </cell>
          <cell r="AB91">
            <v>16.106373375060183</v>
          </cell>
          <cell r="AC91">
            <v>16047257.405839661</v>
          </cell>
        </row>
        <row r="92">
          <cell r="E92" t="str">
            <v>ارژنگمیبد</v>
          </cell>
          <cell r="F92">
            <v>0.39285714285714285</v>
          </cell>
          <cell r="G92">
            <v>15</v>
          </cell>
          <cell r="H92">
            <v>15</v>
          </cell>
          <cell r="I92">
            <v>1.9074074074074074</v>
          </cell>
          <cell r="J92">
            <v>5.7662037037037042</v>
          </cell>
          <cell r="K92">
            <v>7.6736111111111116</v>
          </cell>
          <cell r="L92">
            <v>0.68917530467847243</v>
          </cell>
          <cell r="M92">
            <v>2894.5362796495842</v>
          </cell>
          <cell r="N92">
            <v>4200</v>
          </cell>
          <cell r="O92">
            <v>22211.545757033269</v>
          </cell>
          <cell r="P92">
            <v>7953779</v>
          </cell>
          <cell r="Q92">
            <v>21</v>
          </cell>
          <cell r="R92">
            <v>26</v>
          </cell>
          <cell r="S92">
            <v>47</v>
          </cell>
          <cell r="T92">
            <v>180</v>
          </cell>
          <cell r="U92">
            <v>180</v>
          </cell>
          <cell r="V92">
            <v>26.808510638297872</v>
          </cell>
          <cell r="W92">
            <v>26</v>
          </cell>
          <cell r="X92">
            <v>0.67338709677419351</v>
          </cell>
          <cell r="Y92">
            <v>1</v>
          </cell>
          <cell r="Z92">
            <v>1.5</v>
          </cell>
          <cell r="AA92">
            <v>24.79842999313658</v>
          </cell>
          <cell r="AB92">
            <v>24.79842999313658</v>
          </cell>
          <cell r="AC92">
            <v>22782333.636627603</v>
          </cell>
        </row>
        <row r="93">
          <cell r="E93" t="str">
            <v>میبدشمسی</v>
          </cell>
          <cell r="F93">
            <v>5.3928571428571432</v>
          </cell>
          <cell r="G93">
            <v>13</v>
          </cell>
          <cell r="H93">
            <v>60</v>
          </cell>
          <cell r="I93">
            <v>3</v>
          </cell>
          <cell r="J93">
            <v>5.4712962962962974</v>
          </cell>
          <cell r="K93">
            <v>8.4712962962962983</v>
          </cell>
          <cell r="L93">
            <v>0.66</v>
          </cell>
          <cell r="M93">
            <v>2772</v>
          </cell>
          <cell r="N93">
            <v>4200</v>
          </cell>
          <cell r="O93">
            <v>23482.433333333338</v>
          </cell>
          <cell r="P93">
            <v>10133349</v>
          </cell>
          <cell r="Q93">
            <v>17.25</v>
          </cell>
          <cell r="R93">
            <v>15.750000000000004</v>
          </cell>
          <cell r="S93">
            <v>33</v>
          </cell>
          <cell r="T93">
            <v>180</v>
          </cell>
          <cell r="U93">
            <v>180</v>
          </cell>
          <cell r="V93">
            <v>38.18181818181818</v>
          </cell>
          <cell r="W93">
            <v>38</v>
          </cell>
          <cell r="X93">
            <v>8.2258064516129039</v>
          </cell>
          <cell r="Y93">
            <v>1</v>
          </cell>
          <cell r="Z93">
            <v>1.3</v>
          </cell>
          <cell r="AA93">
            <v>26.488269794721404</v>
          </cell>
          <cell r="AB93">
            <v>10.892353678181493</v>
          </cell>
          <cell r="AC93">
            <v>23304610.098176718</v>
          </cell>
        </row>
        <row r="94">
          <cell r="E94" t="str">
            <v>شمسیاشکذر</v>
          </cell>
          <cell r="F94">
            <v>5.3928571428571432</v>
          </cell>
          <cell r="G94">
            <v>25</v>
          </cell>
          <cell r="H94"/>
          <cell r="I94">
            <v>3</v>
          </cell>
          <cell r="J94">
            <v>5.464351851851851</v>
          </cell>
          <cell r="K94">
            <v>8.4643518518518519</v>
          </cell>
          <cell r="L94">
            <v>0.66</v>
          </cell>
          <cell r="M94">
            <v>2772</v>
          </cell>
          <cell r="N94">
            <v>4200</v>
          </cell>
          <cell r="O94">
            <v>23463.183333333334</v>
          </cell>
          <cell r="P94">
            <v>10133349</v>
          </cell>
          <cell r="Q94">
            <v>27.38</v>
          </cell>
          <cell r="R94">
            <v>26.639999999999997</v>
          </cell>
          <cell r="S94">
            <v>54.019999999999996</v>
          </cell>
          <cell r="T94">
            <v>180</v>
          </cell>
          <cell r="U94">
            <v>180</v>
          </cell>
          <cell r="V94">
            <v>23.32469455757127</v>
          </cell>
          <cell r="W94">
            <v>23</v>
          </cell>
          <cell r="X94">
            <v>8.2298387096774199</v>
          </cell>
          <cell r="Y94">
            <v>1</v>
          </cell>
          <cell r="Z94">
            <v>1.3</v>
          </cell>
          <cell r="AA94">
            <v>11.625904234990625</v>
          </cell>
          <cell r="AB94"/>
          <cell r="AC94">
            <v>10228571.640764186</v>
          </cell>
        </row>
        <row r="95">
          <cell r="E95" t="str">
            <v>اشکذریزد</v>
          </cell>
          <cell r="F95">
            <v>5.3928571428571432</v>
          </cell>
          <cell r="G95">
            <v>22</v>
          </cell>
          <cell r="H95"/>
          <cell r="I95">
            <v>3.0046296296296298</v>
          </cell>
          <cell r="J95">
            <v>5.4736111111111105</v>
          </cell>
          <cell r="K95">
            <v>8.4782407407407412</v>
          </cell>
          <cell r="L95">
            <v>0.66</v>
          </cell>
          <cell r="M95">
            <v>2772</v>
          </cell>
          <cell r="N95">
            <v>4200</v>
          </cell>
          <cell r="O95">
            <v>23501.683333333334</v>
          </cell>
          <cell r="P95">
            <v>10139622</v>
          </cell>
          <cell r="Q95">
            <v>30.01</v>
          </cell>
          <cell r="R95">
            <v>25.859999999999996</v>
          </cell>
          <cell r="S95">
            <v>55.87</v>
          </cell>
          <cell r="T95">
            <v>180</v>
          </cell>
          <cell r="U95">
            <v>180</v>
          </cell>
          <cell r="V95">
            <v>22.552353678181493</v>
          </cell>
          <cell r="W95">
            <v>22</v>
          </cell>
          <cell r="X95">
            <v>8.1999999999999993</v>
          </cell>
          <cell r="Y95">
            <v>1</v>
          </cell>
          <cell r="Z95">
            <v>1.3</v>
          </cell>
          <cell r="AA95">
            <v>10.892353678181493</v>
          </cell>
          <cell r="AB95"/>
          <cell r="AC95">
            <v>9583187.4821830187</v>
          </cell>
        </row>
        <row r="96">
          <cell r="E96" t="str">
            <v>یزدیزدگرد</v>
          </cell>
          <cell r="F96">
            <v>4.1428571428571423</v>
          </cell>
          <cell r="G96">
            <v>15</v>
          </cell>
          <cell r="H96">
            <v>117</v>
          </cell>
          <cell r="I96">
            <v>2.7685185185185186</v>
          </cell>
          <cell r="J96">
            <v>7.0231481481481488</v>
          </cell>
          <cell r="K96">
            <v>9.7916666666666679</v>
          </cell>
          <cell r="L96">
            <v>0.63</v>
          </cell>
          <cell r="M96">
            <v>2646</v>
          </cell>
          <cell r="N96">
            <v>4200</v>
          </cell>
          <cell r="O96">
            <v>25908.750000000004</v>
          </cell>
          <cell r="P96">
            <v>10028188</v>
          </cell>
          <cell r="Q96">
            <v>21</v>
          </cell>
          <cell r="R96">
            <v>23</v>
          </cell>
          <cell r="S96">
            <v>44</v>
          </cell>
          <cell r="T96">
            <v>180</v>
          </cell>
          <cell r="U96">
            <v>180</v>
          </cell>
          <cell r="V96">
            <v>28.636363636363637</v>
          </cell>
          <cell r="W96">
            <v>28</v>
          </cell>
          <cell r="X96">
            <v>5.786290322580645</v>
          </cell>
          <cell r="Y96">
            <v>1</v>
          </cell>
          <cell r="Z96">
            <v>1.5</v>
          </cell>
          <cell r="AA96">
            <v>18.956928152492669</v>
          </cell>
          <cell r="AB96">
            <v>12.820564516129032</v>
          </cell>
          <cell r="AC96">
            <v>15920357.948170345</v>
          </cell>
        </row>
        <row r="97">
          <cell r="E97" t="str">
            <v>یزدگردرخش</v>
          </cell>
          <cell r="F97">
            <v>4.1428571428571423</v>
          </cell>
          <cell r="G97">
            <v>14</v>
          </cell>
          <cell r="H97"/>
          <cell r="I97">
            <v>2.7592592592592591</v>
          </cell>
          <cell r="J97">
            <v>7.0138888888888893</v>
          </cell>
          <cell r="K97">
            <v>9.7731481481481488</v>
          </cell>
          <cell r="L97">
            <v>0.63</v>
          </cell>
          <cell r="M97">
            <v>2646</v>
          </cell>
          <cell r="N97">
            <v>4200</v>
          </cell>
          <cell r="O97">
            <v>25859.75</v>
          </cell>
          <cell r="P97">
            <v>10027440</v>
          </cell>
          <cell r="Q97">
            <v>17</v>
          </cell>
          <cell r="R97">
            <v>16</v>
          </cell>
          <cell r="S97">
            <v>33</v>
          </cell>
          <cell r="T97">
            <v>180</v>
          </cell>
          <cell r="U97">
            <v>180</v>
          </cell>
          <cell r="V97">
            <v>38.18181818181818</v>
          </cell>
          <cell r="W97">
            <v>38</v>
          </cell>
          <cell r="X97">
            <v>5.786290322580645</v>
          </cell>
          <cell r="Y97">
            <v>1</v>
          </cell>
          <cell r="Z97">
            <v>1.5</v>
          </cell>
          <cell r="AA97">
            <v>28.502382697947212</v>
          </cell>
          <cell r="AB97"/>
          <cell r="AC97">
            <v>23936796.683348209</v>
          </cell>
        </row>
        <row r="98">
          <cell r="E98" t="str">
            <v>رخشچاه خاور</v>
          </cell>
          <cell r="F98">
            <v>4.1428571428571423</v>
          </cell>
          <cell r="G98">
            <v>19</v>
          </cell>
          <cell r="H98"/>
          <cell r="I98">
            <v>2.7777777777777777</v>
          </cell>
          <cell r="J98">
            <v>6.9768518518518521</v>
          </cell>
          <cell r="K98">
            <v>9.7546296296296298</v>
          </cell>
          <cell r="L98">
            <v>0.63</v>
          </cell>
          <cell r="M98">
            <v>2646</v>
          </cell>
          <cell r="N98">
            <v>4200</v>
          </cell>
          <cell r="O98">
            <v>25810.75</v>
          </cell>
          <cell r="P98">
            <v>10025028</v>
          </cell>
          <cell r="Q98">
            <v>30</v>
          </cell>
          <cell r="R98">
            <v>24</v>
          </cell>
          <cell r="S98">
            <v>54</v>
          </cell>
          <cell r="T98">
            <v>180</v>
          </cell>
          <cell r="U98">
            <v>180</v>
          </cell>
          <cell r="V98">
            <v>23.333333333333332</v>
          </cell>
          <cell r="W98">
            <v>23</v>
          </cell>
          <cell r="X98">
            <v>5.786290322580645</v>
          </cell>
          <cell r="Y98">
            <v>1</v>
          </cell>
          <cell r="Z98">
            <v>1.5</v>
          </cell>
          <cell r="AA98">
            <v>13.653897849462364</v>
          </cell>
          <cell r="AB98"/>
          <cell r="AC98">
            <v>11466780.873071529</v>
          </cell>
        </row>
        <row r="99">
          <cell r="E99" t="str">
            <v>چاه خاورتبرکوه</v>
          </cell>
          <cell r="F99">
            <v>4.1428571428571423</v>
          </cell>
          <cell r="G99">
            <v>18</v>
          </cell>
          <cell r="H99"/>
          <cell r="I99">
            <v>2.9398148148148149</v>
          </cell>
          <cell r="J99">
            <v>6.7546296296296298</v>
          </cell>
          <cell r="K99">
            <v>9.6944444444444446</v>
          </cell>
          <cell r="L99">
            <v>0.63</v>
          </cell>
          <cell r="M99">
            <v>2646</v>
          </cell>
          <cell r="N99">
            <v>4200</v>
          </cell>
          <cell r="O99">
            <v>25651.5</v>
          </cell>
          <cell r="P99">
            <v>10017380</v>
          </cell>
          <cell r="Q99">
            <v>21</v>
          </cell>
          <cell r="R99">
            <v>31</v>
          </cell>
          <cell r="S99">
            <v>52</v>
          </cell>
          <cell r="T99">
            <v>180</v>
          </cell>
          <cell r="U99">
            <v>180</v>
          </cell>
          <cell r="V99">
            <v>24.23076923076923</v>
          </cell>
          <cell r="W99">
            <v>24</v>
          </cell>
          <cell r="X99">
            <v>5.786290322580645</v>
          </cell>
          <cell r="Y99">
            <v>1</v>
          </cell>
          <cell r="Z99">
            <v>1.5</v>
          </cell>
          <cell r="AA99">
            <v>14.551333746898262</v>
          </cell>
          <cell r="AB99"/>
          <cell r="AC99">
            <v>12220463.147319021</v>
          </cell>
        </row>
        <row r="100">
          <cell r="E100" t="str">
            <v>تبرکوهمهرداد</v>
          </cell>
          <cell r="F100">
            <v>4.1428571428571423</v>
          </cell>
          <cell r="G100">
            <v>16</v>
          </cell>
          <cell r="H100"/>
          <cell r="I100">
            <v>2.9537037037037037</v>
          </cell>
          <cell r="J100">
            <v>6.7291666666666661</v>
          </cell>
          <cell r="K100">
            <v>9.6828703703703702</v>
          </cell>
          <cell r="L100">
            <v>0.63</v>
          </cell>
          <cell r="M100">
            <v>2646</v>
          </cell>
          <cell r="N100">
            <v>4200</v>
          </cell>
          <cell r="O100">
            <v>25620.875</v>
          </cell>
          <cell r="P100">
            <v>10028260</v>
          </cell>
          <cell r="Q100">
            <v>21</v>
          </cell>
          <cell r="R100">
            <v>33</v>
          </cell>
          <cell r="S100">
            <v>54</v>
          </cell>
          <cell r="T100">
            <v>180</v>
          </cell>
          <cell r="U100">
            <v>180</v>
          </cell>
          <cell r="V100">
            <v>23.333333333333332</v>
          </cell>
          <cell r="W100">
            <v>23</v>
          </cell>
          <cell r="X100">
            <v>5.786290322580645</v>
          </cell>
          <cell r="Y100">
            <v>1</v>
          </cell>
          <cell r="Z100">
            <v>1.5</v>
          </cell>
          <cell r="AA100">
            <v>13.653897849462364</v>
          </cell>
          <cell r="AB100"/>
          <cell r="AC100">
            <v>11466780.873071529</v>
          </cell>
        </row>
        <row r="101">
          <cell r="E101" t="str">
            <v>مهردادبهرام گور</v>
          </cell>
          <cell r="F101">
            <v>4.1428571428571423</v>
          </cell>
          <cell r="G101">
            <v>18</v>
          </cell>
          <cell r="H101"/>
          <cell r="I101">
            <v>2.9305555555555554</v>
          </cell>
          <cell r="J101">
            <v>6.7824074074074066</v>
          </cell>
          <cell r="K101">
            <v>9.7129629629629619</v>
          </cell>
          <cell r="L101">
            <v>0.63</v>
          </cell>
          <cell r="M101">
            <v>2646</v>
          </cell>
          <cell r="N101">
            <v>4200</v>
          </cell>
          <cell r="O101">
            <v>25700.499999999996</v>
          </cell>
          <cell r="P101">
            <v>10028260</v>
          </cell>
          <cell r="Q101">
            <v>21</v>
          </cell>
          <cell r="R101">
            <v>35</v>
          </cell>
          <cell r="S101">
            <v>56</v>
          </cell>
          <cell r="T101">
            <v>180</v>
          </cell>
          <cell r="U101">
            <v>180</v>
          </cell>
          <cell r="V101">
            <v>22.5</v>
          </cell>
          <cell r="W101">
            <v>22</v>
          </cell>
          <cell r="X101">
            <v>5.786290322580645</v>
          </cell>
          <cell r="Y101">
            <v>1</v>
          </cell>
          <cell r="Z101">
            <v>1.5</v>
          </cell>
          <cell r="AA101">
            <v>12.820564516129032</v>
          </cell>
          <cell r="AB101"/>
          <cell r="AC101">
            <v>10766933.046984574</v>
          </cell>
        </row>
        <row r="102">
          <cell r="E102" t="str">
            <v>بهرام گوربافق</v>
          </cell>
          <cell r="F102">
            <v>4.1428571428571423</v>
          </cell>
          <cell r="G102">
            <v>17</v>
          </cell>
          <cell r="H102"/>
          <cell r="I102">
            <v>2.925925925925926</v>
          </cell>
          <cell r="J102">
            <v>6.7800925925925934</v>
          </cell>
          <cell r="K102">
            <v>9.706018518518519</v>
          </cell>
          <cell r="L102">
            <v>0.63</v>
          </cell>
          <cell r="M102">
            <v>2646</v>
          </cell>
          <cell r="N102">
            <v>4200</v>
          </cell>
          <cell r="O102">
            <v>25682.125</v>
          </cell>
          <cell r="P102">
            <v>10028260</v>
          </cell>
          <cell r="Q102">
            <v>23</v>
          </cell>
          <cell r="R102">
            <v>23</v>
          </cell>
          <cell r="S102">
            <v>46</v>
          </cell>
          <cell r="T102">
            <v>180</v>
          </cell>
          <cell r="U102">
            <v>180</v>
          </cell>
          <cell r="V102">
            <v>27.391304347826086</v>
          </cell>
          <cell r="W102">
            <v>27</v>
          </cell>
          <cell r="X102">
            <v>5.786290322580645</v>
          </cell>
          <cell r="Y102">
            <v>1</v>
          </cell>
          <cell r="Z102">
            <v>1.5</v>
          </cell>
          <cell r="AA102">
            <v>17.711868863955118</v>
          </cell>
          <cell r="AB102"/>
          <cell r="AC102">
            <v>14874735.504451489</v>
          </cell>
        </row>
        <row r="103">
          <cell r="E103" t="str">
            <v>بافقمبارکه</v>
          </cell>
          <cell r="F103">
            <v>0.125</v>
          </cell>
          <cell r="G103">
            <v>5.67</v>
          </cell>
          <cell r="H103">
            <v>17.97</v>
          </cell>
          <cell r="I103">
            <v>9.2592592592592587E-3</v>
          </cell>
          <cell r="J103">
            <v>4.5694444444444446</v>
          </cell>
          <cell r="K103">
            <v>4.5787037037037042</v>
          </cell>
          <cell r="L103">
            <v>0.56999999999999995</v>
          </cell>
          <cell r="M103">
            <v>2394</v>
          </cell>
          <cell r="N103">
            <v>4200</v>
          </cell>
          <cell r="O103">
            <v>10961.416666666668</v>
          </cell>
          <cell r="P103">
            <v>3601345</v>
          </cell>
          <cell r="Q103">
            <v>10</v>
          </cell>
          <cell r="R103">
            <v>12</v>
          </cell>
          <cell r="S103">
            <v>22</v>
          </cell>
          <cell r="T103">
            <v>180</v>
          </cell>
          <cell r="U103">
            <v>180</v>
          </cell>
          <cell r="V103">
            <v>57.272727272727273</v>
          </cell>
          <cell r="W103">
            <v>57</v>
          </cell>
          <cell r="X103">
            <v>0.56048387096774188</v>
          </cell>
          <cell r="Y103">
            <v>1</v>
          </cell>
          <cell r="Z103">
            <v>1.5</v>
          </cell>
          <cell r="AA103">
            <v>55.432001466275658</v>
          </cell>
          <cell r="AB103">
            <v>23.23076923076923</v>
          </cell>
          <cell r="AC103">
            <v>42119162.783692472</v>
          </cell>
        </row>
        <row r="104">
          <cell r="E104" t="str">
            <v>مبارکهچغارت</v>
          </cell>
          <cell r="F104">
            <v>0</v>
          </cell>
          <cell r="G104">
            <v>12.3</v>
          </cell>
          <cell r="H104"/>
          <cell r="I104">
            <v>0</v>
          </cell>
          <cell r="J104">
            <v>4.8726851851851851</v>
          </cell>
          <cell r="K104">
            <v>4.8726851851851851</v>
          </cell>
          <cell r="L104">
            <v>0.56999999999999995</v>
          </cell>
          <cell r="M104">
            <v>2394</v>
          </cell>
          <cell r="N104">
            <v>4200</v>
          </cell>
          <cell r="O104">
            <v>11665.208333333334</v>
          </cell>
          <cell r="P104">
            <v>6710274</v>
          </cell>
          <cell r="Q104">
            <v>25</v>
          </cell>
          <cell r="R104">
            <v>27</v>
          </cell>
          <cell r="S104">
            <v>52</v>
          </cell>
          <cell r="T104">
            <v>180</v>
          </cell>
          <cell r="U104">
            <v>180</v>
          </cell>
          <cell r="V104">
            <v>24.23076923076923</v>
          </cell>
          <cell r="W104">
            <v>24</v>
          </cell>
          <cell r="X104">
            <v>0</v>
          </cell>
          <cell r="Y104">
            <v>1</v>
          </cell>
          <cell r="Z104">
            <v>1.5</v>
          </cell>
          <cell r="AA104">
            <v>23.23076923076923</v>
          </cell>
          <cell r="AB104"/>
          <cell r="AC104">
            <v>17651546.488294315</v>
          </cell>
        </row>
        <row r="105">
          <cell r="E105" t="str">
            <v>جندقچادرملو</v>
          </cell>
          <cell r="F105">
            <v>1.1411290322580645</v>
          </cell>
          <cell r="G105">
            <v>18</v>
          </cell>
          <cell r="H105">
            <v>18</v>
          </cell>
          <cell r="I105">
            <v>0.45833333333333331</v>
          </cell>
          <cell r="J105">
            <v>1.9884259259259263</v>
          </cell>
          <cell r="K105">
            <v>2.4467592592592595</v>
          </cell>
          <cell r="L105">
            <v>0.64</v>
          </cell>
          <cell r="M105">
            <v>2688</v>
          </cell>
          <cell r="N105">
            <v>4200</v>
          </cell>
          <cell r="O105">
            <v>6576.8888888888896</v>
          </cell>
          <cell r="P105">
            <v>2657091</v>
          </cell>
          <cell r="Q105">
            <v>30</v>
          </cell>
          <cell r="R105">
            <v>31</v>
          </cell>
          <cell r="S105">
            <v>61</v>
          </cell>
          <cell r="T105">
            <v>180</v>
          </cell>
          <cell r="U105">
            <v>180</v>
          </cell>
          <cell r="V105">
            <v>20.655737704918032</v>
          </cell>
          <cell r="W105">
            <v>20</v>
          </cell>
          <cell r="X105">
            <v>1.1411290322580645</v>
          </cell>
          <cell r="Y105">
            <v>1</v>
          </cell>
          <cell r="Z105">
            <v>1.5</v>
          </cell>
          <cell r="AA105">
            <v>17.944044156530936</v>
          </cell>
          <cell r="AB105">
            <v>17.944044156530936</v>
          </cell>
          <cell r="AC105">
            <v>15308922.263352724</v>
          </cell>
        </row>
        <row r="106">
          <cell r="E106" t="str">
            <v>اردکانگلدانه</v>
          </cell>
          <cell r="F106">
            <v>1.1411290322580645</v>
          </cell>
          <cell r="G106">
            <v>19</v>
          </cell>
          <cell r="H106">
            <v>201</v>
          </cell>
          <cell r="I106">
            <v>1</v>
          </cell>
          <cell r="J106">
            <v>8.7708333333333321</v>
          </cell>
          <cell r="K106">
            <v>9.7708333333333321</v>
          </cell>
          <cell r="L106">
            <v>0.73969389607776748</v>
          </cell>
          <cell r="M106">
            <v>2720.9386281588449</v>
          </cell>
          <cell r="N106">
            <v>3678.4657039711192</v>
          </cell>
          <cell r="O106">
            <v>26585.837845968712</v>
          </cell>
          <cell r="P106">
            <v>11123578</v>
          </cell>
          <cell r="Q106">
            <v>24</v>
          </cell>
          <cell r="R106">
            <v>26</v>
          </cell>
          <cell r="S106">
            <v>50</v>
          </cell>
          <cell r="T106">
            <v>180</v>
          </cell>
          <cell r="U106">
            <v>180</v>
          </cell>
          <cell r="V106">
            <v>25.2</v>
          </cell>
          <cell r="W106">
            <v>25</v>
          </cell>
          <cell r="X106">
            <v>1.1411290322580645</v>
          </cell>
          <cell r="Y106">
            <v>1</v>
          </cell>
          <cell r="Z106">
            <v>1.5</v>
          </cell>
          <cell r="AA106">
            <v>22.488306451612903</v>
          </cell>
          <cell r="AB106">
            <v>16.672921836228287</v>
          </cell>
          <cell r="AC106">
            <v>19420952.280621368</v>
          </cell>
        </row>
        <row r="107">
          <cell r="E107" t="str">
            <v>گلدانهچغاسرخ</v>
          </cell>
          <cell r="F107">
            <v>1.1411290322580645</v>
          </cell>
          <cell r="G107">
            <v>21</v>
          </cell>
          <cell r="H107"/>
          <cell r="I107">
            <v>1</v>
          </cell>
          <cell r="J107">
            <v>8.7407407407407405</v>
          </cell>
          <cell r="K107">
            <v>9.7407407407407405</v>
          </cell>
          <cell r="L107">
            <v>0.73969389607776748</v>
          </cell>
          <cell r="M107">
            <v>2720.9386281588449</v>
          </cell>
          <cell r="N107">
            <v>3678.4657039711192</v>
          </cell>
          <cell r="O107">
            <v>26503.957748362081</v>
          </cell>
          <cell r="P107">
            <v>11123578</v>
          </cell>
          <cell r="Q107">
            <v>24</v>
          </cell>
          <cell r="R107">
            <v>24</v>
          </cell>
          <cell r="S107">
            <v>48</v>
          </cell>
          <cell r="T107">
            <v>180</v>
          </cell>
          <cell r="U107">
            <v>180</v>
          </cell>
          <cell r="V107">
            <v>26.25</v>
          </cell>
          <cell r="W107">
            <v>26</v>
          </cell>
          <cell r="X107">
            <v>1.1411290322580645</v>
          </cell>
          <cell r="Y107">
            <v>1</v>
          </cell>
          <cell r="Z107">
            <v>1.5</v>
          </cell>
          <cell r="AA107">
            <v>23.538306451612904</v>
          </cell>
          <cell r="AB107"/>
          <cell r="AC107">
            <v>20327734.653875176</v>
          </cell>
        </row>
        <row r="108">
          <cell r="E108" t="str">
            <v>چغاسرختوت</v>
          </cell>
          <cell r="F108">
            <v>1.1411290322580645</v>
          </cell>
          <cell r="G108">
            <v>20</v>
          </cell>
          <cell r="H108"/>
          <cell r="I108">
            <v>1</v>
          </cell>
          <cell r="J108">
            <v>8.7453703703703702</v>
          </cell>
          <cell r="K108">
            <v>9.7453703703703702</v>
          </cell>
          <cell r="L108">
            <v>0.73969389607776748</v>
          </cell>
          <cell r="M108">
            <v>2720.9386281588449</v>
          </cell>
          <cell r="N108">
            <v>3678.4657039711192</v>
          </cell>
          <cell r="O108">
            <v>26516.554686455409</v>
          </cell>
          <cell r="P108">
            <v>11123578</v>
          </cell>
          <cell r="Q108">
            <v>24</v>
          </cell>
          <cell r="R108">
            <v>24</v>
          </cell>
          <cell r="S108">
            <v>48</v>
          </cell>
          <cell r="T108">
            <v>180</v>
          </cell>
          <cell r="U108">
            <v>180</v>
          </cell>
          <cell r="V108">
            <v>26.25</v>
          </cell>
          <cell r="W108">
            <v>26</v>
          </cell>
          <cell r="X108">
            <v>1.1411290322580645</v>
          </cell>
          <cell r="Y108">
            <v>1</v>
          </cell>
          <cell r="Z108">
            <v>1.5</v>
          </cell>
          <cell r="AA108">
            <v>23.538306451612904</v>
          </cell>
          <cell r="AB108"/>
          <cell r="AC108">
            <v>20327734.653875176</v>
          </cell>
        </row>
        <row r="109">
          <cell r="E109" t="str">
            <v>توتزرین کوه</v>
          </cell>
          <cell r="F109">
            <v>1.1411290322580645</v>
          </cell>
          <cell r="G109">
            <v>21</v>
          </cell>
          <cell r="H109"/>
          <cell r="I109">
            <v>1</v>
          </cell>
          <cell r="J109">
            <v>8.7476851851851851</v>
          </cell>
          <cell r="K109">
            <v>9.7476851851851851</v>
          </cell>
          <cell r="L109">
            <v>0.73969389607776748</v>
          </cell>
          <cell r="M109">
            <v>2720.9386281588449</v>
          </cell>
          <cell r="N109">
            <v>3678.4657039711192</v>
          </cell>
          <cell r="O109">
            <v>26522.853155502075</v>
          </cell>
          <cell r="P109">
            <v>11123578</v>
          </cell>
          <cell r="Q109">
            <v>24</v>
          </cell>
          <cell r="R109">
            <v>25</v>
          </cell>
          <cell r="S109">
            <v>49</v>
          </cell>
          <cell r="T109">
            <v>180</v>
          </cell>
          <cell r="U109">
            <v>180</v>
          </cell>
          <cell r="V109">
            <v>25.714285714285715</v>
          </cell>
          <cell r="W109">
            <v>25</v>
          </cell>
          <cell r="X109">
            <v>1.1411290322580645</v>
          </cell>
          <cell r="Y109">
            <v>1</v>
          </cell>
          <cell r="Z109">
            <v>1.5</v>
          </cell>
          <cell r="AA109">
            <v>23.002592165898619</v>
          </cell>
          <cell r="AB109"/>
          <cell r="AC109">
            <v>19865090.585888539</v>
          </cell>
        </row>
        <row r="110">
          <cell r="E110" t="str">
            <v>زرین کوهریگ</v>
          </cell>
          <cell r="F110">
            <v>1.1411290322580645</v>
          </cell>
          <cell r="G110">
            <v>20</v>
          </cell>
          <cell r="H110"/>
          <cell r="I110">
            <v>1</v>
          </cell>
          <cell r="J110">
            <v>8.7384259259259256</v>
          </cell>
          <cell r="K110">
            <v>9.7384259259259256</v>
          </cell>
          <cell r="L110">
            <v>0.73969389607776748</v>
          </cell>
          <cell r="M110">
            <v>2720.9386281588449</v>
          </cell>
          <cell r="N110">
            <v>3678.4657039711192</v>
          </cell>
          <cell r="O110">
            <v>26497.659279315416</v>
          </cell>
          <cell r="P110">
            <v>11205179</v>
          </cell>
          <cell r="Q110">
            <v>26</v>
          </cell>
          <cell r="R110">
            <v>33</v>
          </cell>
          <cell r="S110">
            <v>59</v>
          </cell>
          <cell r="T110">
            <v>180</v>
          </cell>
          <cell r="U110">
            <v>180</v>
          </cell>
          <cell r="V110">
            <v>21.35593220338983</v>
          </cell>
          <cell r="W110">
            <v>21</v>
          </cell>
          <cell r="X110">
            <v>1.1411290322580645</v>
          </cell>
          <cell r="Y110">
            <v>1</v>
          </cell>
          <cell r="Z110">
            <v>1.5</v>
          </cell>
          <cell r="AA110">
            <v>18.644238655002734</v>
          </cell>
          <cell r="AB110"/>
          <cell r="AC110">
            <v>16101206.642946415</v>
          </cell>
        </row>
        <row r="111">
          <cell r="E111" t="str">
            <v>ریگنی باد</v>
          </cell>
          <cell r="F111">
            <v>1.1411290322580645</v>
          </cell>
          <cell r="G111">
            <v>26</v>
          </cell>
          <cell r="H111"/>
          <cell r="I111">
            <v>1</v>
          </cell>
          <cell r="J111">
            <v>9.0138888888888893</v>
          </cell>
          <cell r="K111">
            <v>10.013888888888889</v>
          </cell>
          <cell r="L111">
            <v>0.73969389607776748</v>
          </cell>
          <cell r="M111">
            <v>2720.9386281588449</v>
          </cell>
          <cell r="N111">
            <v>3678.4657039711192</v>
          </cell>
          <cell r="O111">
            <v>27247.177095868436</v>
          </cell>
          <cell r="P111">
            <v>11226463</v>
          </cell>
          <cell r="Q111">
            <v>31</v>
          </cell>
          <cell r="R111">
            <v>34</v>
          </cell>
          <cell r="S111">
            <v>65</v>
          </cell>
          <cell r="T111">
            <v>180</v>
          </cell>
          <cell r="U111">
            <v>180</v>
          </cell>
          <cell r="V111">
            <v>19.384615384615383</v>
          </cell>
          <cell r="W111">
            <v>19</v>
          </cell>
          <cell r="X111">
            <v>1.1411290322580645</v>
          </cell>
          <cell r="Y111">
            <v>1</v>
          </cell>
          <cell r="Z111">
            <v>1.5</v>
          </cell>
          <cell r="AA111">
            <v>16.672921836228287</v>
          </cell>
          <cell r="AB111"/>
          <cell r="AC111">
            <v>14398772.982600285</v>
          </cell>
        </row>
        <row r="112">
          <cell r="E112" t="str">
            <v>نی باددارانجیر</v>
          </cell>
          <cell r="F112">
            <v>1.1411290322580645</v>
          </cell>
          <cell r="G112">
            <v>16</v>
          </cell>
          <cell r="H112"/>
          <cell r="I112">
            <v>1</v>
          </cell>
          <cell r="J112">
            <v>9.0046296296296298</v>
          </cell>
          <cell r="K112">
            <v>10.00462962962963</v>
          </cell>
          <cell r="L112">
            <v>0.73969389607776748</v>
          </cell>
          <cell r="M112">
            <v>2720.9386281588449</v>
          </cell>
          <cell r="N112">
            <v>3678.4657039711192</v>
          </cell>
          <cell r="O112">
            <v>27221.983219681777</v>
          </cell>
          <cell r="P112">
            <v>11226418</v>
          </cell>
          <cell r="Q112">
            <v>29</v>
          </cell>
          <cell r="R112">
            <v>31</v>
          </cell>
          <cell r="S112">
            <v>60</v>
          </cell>
          <cell r="T112">
            <v>180</v>
          </cell>
          <cell r="U112">
            <v>180</v>
          </cell>
          <cell r="V112">
            <v>21</v>
          </cell>
          <cell r="W112">
            <v>21</v>
          </cell>
          <cell r="X112">
            <v>1.1411290322580645</v>
          </cell>
          <cell r="Y112">
            <v>1</v>
          </cell>
          <cell r="Z112">
            <v>1.5</v>
          </cell>
          <cell r="AA112">
            <v>18.288306451612904</v>
          </cell>
          <cell r="AB112"/>
          <cell r="AC112">
            <v>15793822.787606141</v>
          </cell>
        </row>
        <row r="113">
          <cell r="E113" t="str">
            <v>دارانجیرخوشومی</v>
          </cell>
          <cell r="F113">
            <v>1.1411290322580645</v>
          </cell>
          <cell r="G113">
            <v>17</v>
          </cell>
          <cell r="H113"/>
          <cell r="I113">
            <v>1</v>
          </cell>
          <cell r="J113">
            <v>9.0208333333333321</v>
          </cell>
          <cell r="K113">
            <v>10.020833333333332</v>
          </cell>
          <cell r="L113">
            <v>0.73969389607776748</v>
          </cell>
          <cell r="M113">
            <v>2720.9386281588449</v>
          </cell>
          <cell r="N113">
            <v>3678.4657039711192</v>
          </cell>
          <cell r="O113">
            <v>27266.072503008421</v>
          </cell>
          <cell r="P113">
            <v>11226418</v>
          </cell>
          <cell r="Q113">
            <v>27</v>
          </cell>
          <cell r="R113">
            <v>27</v>
          </cell>
          <cell r="S113">
            <v>54</v>
          </cell>
          <cell r="T113">
            <v>180</v>
          </cell>
          <cell r="U113">
            <v>180</v>
          </cell>
          <cell r="V113">
            <v>23.333333333333332</v>
          </cell>
          <cell r="W113">
            <v>23</v>
          </cell>
          <cell r="X113">
            <v>1.1411290322580645</v>
          </cell>
          <cell r="Y113">
            <v>1</v>
          </cell>
          <cell r="Z113">
            <v>1.5</v>
          </cell>
          <cell r="AA113">
            <v>20.621639784946236</v>
          </cell>
          <cell r="AB113"/>
          <cell r="AC113">
            <v>17808894.728170156</v>
          </cell>
        </row>
        <row r="114">
          <cell r="E114" t="str">
            <v>خوشومیساغند</v>
          </cell>
          <cell r="F114">
            <v>1.1411290322580645</v>
          </cell>
          <cell r="G114">
            <v>26</v>
          </cell>
          <cell r="H114"/>
          <cell r="I114">
            <v>1</v>
          </cell>
          <cell r="J114">
            <v>9</v>
          </cell>
          <cell r="K114">
            <v>10</v>
          </cell>
          <cell r="L114">
            <v>0.73969389607776748</v>
          </cell>
          <cell r="M114">
            <v>2720.9386281588449</v>
          </cell>
          <cell r="N114">
            <v>3678.4657039711192</v>
          </cell>
          <cell r="O114">
            <v>27209.386281588449</v>
          </cell>
          <cell r="P114">
            <v>11226418</v>
          </cell>
          <cell r="Q114">
            <v>24</v>
          </cell>
          <cell r="R114">
            <v>26</v>
          </cell>
          <cell r="S114">
            <v>50</v>
          </cell>
          <cell r="T114">
            <v>180</v>
          </cell>
          <cell r="U114">
            <v>180</v>
          </cell>
          <cell r="V114">
            <v>25.2</v>
          </cell>
          <cell r="W114">
            <v>25</v>
          </cell>
          <cell r="X114">
            <v>1.1411290322580645</v>
          </cell>
          <cell r="Y114">
            <v>1</v>
          </cell>
          <cell r="Z114">
            <v>1.5</v>
          </cell>
          <cell r="AA114">
            <v>22.488306451612903</v>
          </cell>
          <cell r="AB114"/>
          <cell r="AC114">
            <v>19420952.280621368</v>
          </cell>
        </row>
        <row r="115">
          <cell r="E115" t="str">
            <v>ساغندچادرملو</v>
          </cell>
          <cell r="F115">
            <v>1.1411290322580645</v>
          </cell>
          <cell r="G115">
            <v>15</v>
          </cell>
          <cell r="H115"/>
          <cell r="I115">
            <v>1</v>
          </cell>
          <cell r="J115">
            <v>9.0115740740740744</v>
          </cell>
          <cell r="K115">
            <v>10.011574074074074</v>
          </cell>
          <cell r="L115">
            <v>0.73969389607776748</v>
          </cell>
          <cell r="M115">
            <v>2720.9386281588449</v>
          </cell>
          <cell r="N115">
            <v>3678.4657039711192</v>
          </cell>
          <cell r="O115">
            <v>27240.87862682177</v>
          </cell>
          <cell r="P115">
            <v>11226418</v>
          </cell>
          <cell r="Q115">
            <v>24</v>
          </cell>
          <cell r="R115">
            <v>24</v>
          </cell>
          <cell r="S115">
            <v>48</v>
          </cell>
          <cell r="T115">
            <v>180</v>
          </cell>
          <cell r="U115">
            <v>180</v>
          </cell>
          <cell r="V115">
            <v>26.25</v>
          </cell>
          <cell r="W115">
            <v>26</v>
          </cell>
          <cell r="X115">
            <v>1.1411290322580645</v>
          </cell>
          <cell r="Y115">
            <v>1</v>
          </cell>
          <cell r="Z115">
            <v>1.5</v>
          </cell>
          <cell r="AA115">
            <v>23.538306451612904</v>
          </cell>
          <cell r="AB115"/>
          <cell r="AC115">
            <v>20327734.653875176</v>
          </cell>
        </row>
        <row r="116">
          <cell r="E116" t="str">
            <v>مبارکهاضطراری 26</v>
          </cell>
          <cell r="F116">
            <v>1.125</v>
          </cell>
          <cell r="G116">
            <v>7</v>
          </cell>
          <cell r="H116">
            <v>7</v>
          </cell>
          <cell r="I116">
            <v>0.52314814814814814</v>
          </cell>
          <cell r="J116">
            <v>5.1620370370370372</v>
          </cell>
          <cell r="K116">
            <v>5.6851851851851851</v>
          </cell>
          <cell r="L116">
            <v>0.63571691401937946</v>
          </cell>
          <cell r="M116">
            <v>1727.6666666666667</v>
          </cell>
          <cell r="N116">
            <v>2717.6666666666665</v>
          </cell>
          <cell r="O116">
            <v>9822.1049382716046</v>
          </cell>
          <cell r="P116">
            <v>6967175</v>
          </cell>
          <cell r="Q116">
            <v>16</v>
          </cell>
          <cell r="R116">
            <v>16</v>
          </cell>
          <cell r="S116">
            <v>32</v>
          </cell>
          <cell r="T116">
            <v>180</v>
          </cell>
          <cell r="U116">
            <v>180</v>
          </cell>
          <cell r="V116">
            <v>39.375</v>
          </cell>
          <cell r="W116">
            <v>39</v>
          </cell>
          <cell r="X116">
            <v>2.0120967741935485</v>
          </cell>
          <cell r="Y116">
            <v>1</v>
          </cell>
          <cell r="Z116">
            <v>1.5</v>
          </cell>
          <cell r="AA116">
            <v>35.35685483870968</v>
          </cell>
          <cell r="AB116">
            <v>35.35685483870968</v>
          </cell>
          <cell r="AC116">
            <v>19387803.246259935</v>
          </cell>
        </row>
        <row r="117">
          <cell r="E117" t="str">
            <v>بافقاضطراری 26</v>
          </cell>
          <cell r="F117">
            <v>4.0178571428571423</v>
          </cell>
          <cell r="G117">
            <v>1</v>
          </cell>
          <cell r="H117">
            <v>1</v>
          </cell>
          <cell r="I117">
            <v>5.291666666666667</v>
          </cell>
          <cell r="J117">
            <v>3.1342592592592586</v>
          </cell>
          <cell r="K117">
            <v>8.4259259259259256</v>
          </cell>
          <cell r="L117">
            <v>0.67180057123053571</v>
          </cell>
          <cell r="M117">
            <v>1886.4295302013422</v>
          </cell>
          <cell r="N117">
            <v>2808.020134228188</v>
          </cell>
          <cell r="O117">
            <v>15894.915485955753</v>
          </cell>
          <cell r="P117">
            <v>6431038</v>
          </cell>
          <cell r="Q117">
            <v>10</v>
          </cell>
          <cell r="R117">
            <v>10</v>
          </cell>
          <cell r="S117">
            <v>20</v>
          </cell>
          <cell r="T117">
            <v>180</v>
          </cell>
          <cell r="U117">
            <v>180</v>
          </cell>
          <cell r="V117">
            <v>63</v>
          </cell>
          <cell r="W117">
            <v>63</v>
          </cell>
          <cell r="X117">
            <v>5.2</v>
          </cell>
          <cell r="Y117">
            <v>1</v>
          </cell>
          <cell r="Z117">
            <v>1.5</v>
          </cell>
          <cell r="AA117">
            <v>54.2</v>
          </cell>
          <cell r="AB117">
            <v>54.2</v>
          </cell>
          <cell r="AC117">
            <v>32451509.039976656</v>
          </cell>
        </row>
        <row r="118">
          <cell r="E118" t="str">
            <v>اضطراری 26اضطراری 25</v>
          </cell>
          <cell r="F118">
            <v>1.75</v>
          </cell>
          <cell r="G118">
            <v>11</v>
          </cell>
          <cell r="H118">
            <v>254</v>
          </cell>
          <cell r="I118">
            <v>10.550925925925926</v>
          </cell>
          <cell r="J118"/>
          <cell r="K118">
            <v>10.550925925925926</v>
          </cell>
          <cell r="L118">
            <v>0.7</v>
          </cell>
          <cell r="M118">
            <v>2668.0499999999997</v>
          </cell>
          <cell r="N118">
            <v>3811.5</v>
          </cell>
          <cell r="O118">
            <v>28150.397916666661</v>
          </cell>
          <cell r="P118">
            <v>7975268</v>
          </cell>
          <cell r="Q118">
            <v>20</v>
          </cell>
          <cell r="R118"/>
          <cell r="S118">
            <v>20</v>
          </cell>
          <cell r="T118">
            <v>180</v>
          </cell>
          <cell r="U118">
            <v>180</v>
          </cell>
          <cell r="V118">
            <v>63</v>
          </cell>
          <cell r="W118">
            <v>63</v>
          </cell>
          <cell r="X118">
            <v>3.5</v>
          </cell>
          <cell r="Y118">
            <v>0</v>
          </cell>
          <cell r="Z118">
            <v>1.5</v>
          </cell>
          <cell r="AA118">
            <v>57.75</v>
          </cell>
          <cell r="AB118">
            <v>14.75</v>
          </cell>
          <cell r="AC118">
            <v>41568073.997282609</v>
          </cell>
        </row>
        <row r="119">
          <cell r="E119" t="str">
            <v>اضطراری 25جنت آباد</v>
          </cell>
          <cell r="F119">
            <v>1.75</v>
          </cell>
          <cell r="G119">
            <v>38</v>
          </cell>
          <cell r="H119"/>
          <cell r="I119">
            <v>10.638888888888889</v>
          </cell>
          <cell r="J119"/>
          <cell r="K119">
            <v>10.638888888888889</v>
          </cell>
          <cell r="L119">
            <v>0.7</v>
          </cell>
          <cell r="M119">
            <v>2668.0499999999997</v>
          </cell>
          <cell r="N119">
            <v>3811.5</v>
          </cell>
          <cell r="O119">
            <v>28385.087499999998</v>
          </cell>
          <cell r="P119">
            <v>7975268</v>
          </cell>
          <cell r="Q119">
            <v>62</v>
          </cell>
          <cell r="R119"/>
          <cell r="S119">
            <v>62</v>
          </cell>
          <cell r="T119">
            <v>180</v>
          </cell>
          <cell r="U119">
            <v>180</v>
          </cell>
          <cell r="V119">
            <v>20.322580645161292</v>
          </cell>
          <cell r="W119">
            <v>20</v>
          </cell>
          <cell r="X119">
            <v>3.5</v>
          </cell>
          <cell r="Y119">
            <v>0</v>
          </cell>
          <cell r="Z119">
            <v>1.5</v>
          </cell>
          <cell r="AA119">
            <v>15.072580645161292</v>
          </cell>
          <cell r="AB119"/>
          <cell r="AC119">
            <v>10849145.412780507</v>
          </cell>
        </row>
        <row r="120">
          <cell r="E120" t="str">
            <v>جنت آباداضطراری 22</v>
          </cell>
          <cell r="F120">
            <v>1.75</v>
          </cell>
          <cell r="G120">
            <v>36</v>
          </cell>
          <cell r="H120"/>
          <cell r="I120">
            <v>10.62962962962963</v>
          </cell>
          <cell r="J120"/>
          <cell r="K120">
            <v>10.62962962962963</v>
          </cell>
          <cell r="L120">
            <v>0.7</v>
          </cell>
          <cell r="M120">
            <v>2668.0499999999997</v>
          </cell>
          <cell r="N120">
            <v>3811.5</v>
          </cell>
          <cell r="O120">
            <v>28360.383333333331</v>
          </cell>
          <cell r="P120">
            <v>7975268</v>
          </cell>
          <cell r="Q120">
            <v>62</v>
          </cell>
          <cell r="R120"/>
          <cell r="S120">
            <v>62</v>
          </cell>
          <cell r="T120">
            <v>180</v>
          </cell>
          <cell r="U120">
            <v>180</v>
          </cell>
          <cell r="V120">
            <v>20.322580645161292</v>
          </cell>
          <cell r="W120">
            <v>20</v>
          </cell>
          <cell r="X120">
            <v>3.5</v>
          </cell>
          <cell r="Y120">
            <v>0</v>
          </cell>
          <cell r="Z120">
            <v>1.5</v>
          </cell>
          <cell r="AA120">
            <v>15.072580645161292</v>
          </cell>
          <cell r="AB120"/>
          <cell r="AC120">
            <v>10849145.412780507</v>
          </cell>
        </row>
        <row r="121">
          <cell r="E121" t="str">
            <v>اضطراری 22بیاض</v>
          </cell>
          <cell r="F121">
            <v>1.75</v>
          </cell>
          <cell r="G121">
            <v>14</v>
          </cell>
          <cell r="H121"/>
          <cell r="I121">
            <v>10.62037037037037</v>
          </cell>
          <cell r="J121"/>
          <cell r="K121">
            <v>10.62037037037037</v>
          </cell>
          <cell r="L121">
            <v>0.7</v>
          </cell>
          <cell r="M121">
            <v>2668.0499999999997</v>
          </cell>
          <cell r="N121">
            <v>3811.5</v>
          </cell>
          <cell r="O121">
            <v>28335.679166666665</v>
          </cell>
          <cell r="P121">
            <v>7975268</v>
          </cell>
          <cell r="Q121">
            <v>21</v>
          </cell>
          <cell r="R121"/>
          <cell r="S121">
            <v>21</v>
          </cell>
          <cell r="T121">
            <v>180</v>
          </cell>
          <cell r="U121">
            <v>180</v>
          </cell>
          <cell r="V121">
            <v>60</v>
          </cell>
          <cell r="W121">
            <v>60</v>
          </cell>
          <cell r="X121">
            <v>3.5</v>
          </cell>
          <cell r="Y121">
            <v>0</v>
          </cell>
          <cell r="Z121">
            <v>1.5</v>
          </cell>
          <cell r="AA121">
            <v>54.75</v>
          </cell>
          <cell r="AB121"/>
          <cell r="AC121">
            <v>39408693.529891297</v>
          </cell>
        </row>
        <row r="122">
          <cell r="E122" t="str">
            <v>بیاضاحمدآباد</v>
          </cell>
          <cell r="F122">
            <v>1.75</v>
          </cell>
          <cell r="G122">
            <v>33</v>
          </cell>
          <cell r="H122"/>
          <cell r="I122">
            <v>10.63425925925926</v>
          </cell>
          <cell r="J122"/>
          <cell r="K122">
            <v>10.63425925925926</v>
          </cell>
          <cell r="L122">
            <v>0.7</v>
          </cell>
          <cell r="M122">
            <v>2668.0499999999997</v>
          </cell>
          <cell r="N122">
            <v>3811.5</v>
          </cell>
          <cell r="O122">
            <v>28372.735416666663</v>
          </cell>
          <cell r="P122">
            <v>7975268</v>
          </cell>
          <cell r="Q122">
            <v>50</v>
          </cell>
          <cell r="R122"/>
          <cell r="S122">
            <v>50</v>
          </cell>
          <cell r="T122">
            <v>180</v>
          </cell>
          <cell r="U122">
            <v>180</v>
          </cell>
          <cell r="V122">
            <v>25.2</v>
          </cell>
          <cell r="W122">
            <v>25</v>
          </cell>
          <cell r="X122">
            <v>3.5</v>
          </cell>
          <cell r="Y122">
            <v>0</v>
          </cell>
          <cell r="Z122">
            <v>1.5</v>
          </cell>
          <cell r="AA122">
            <v>19.95</v>
          </cell>
          <cell r="AB122"/>
          <cell r="AC122">
            <v>14359880.108152173</v>
          </cell>
        </row>
        <row r="123">
          <cell r="E123" t="str">
            <v>احمدآباداضطراری 18</v>
          </cell>
          <cell r="F123">
            <v>1.75</v>
          </cell>
          <cell r="G123">
            <v>33</v>
          </cell>
          <cell r="H123"/>
          <cell r="I123">
            <v>10.657407407407407</v>
          </cell>
          <cell r="J123"/>
          <cell r="K123">
            <v>10.657407407407407</v>
          </cell>
          <cell r="L123">
            <v>0.7</v>
          </cell>
          <cell r="M123">
            <v>2668.0499999999997</v>
          </cell>
          <cell r="N123">
            <v>3811.5</v>
          </cell>
          <cell r="O123">
            <v>28434.495833333327</v>
          </cell>
          <cell r="P123">
            <v>7975145</v>
          </cell>
          <cell r="Q123">
            <v>63</v>
          </cell>
          <cell r="R123"/>
          <cell r="S123">
            <v>63</v>
          </cell>
          <cell r="T123">
            <v>180</v>
          </cell>
          <cell r="U123">
            <v>180</v>
          </cell>
          <cell r="V123">
            <v>20</v>
          </cell>
          <cell r="W123">
            <v>20</v>
          </cell>
          <cell r="X123">
            <v>3.5</v>
          </cell>
          <cell r="Y123">
            <v>0</v>
          </cell>
          <cell r="Z123">
            <v>1.5</v>
          </cell>
          <cell r="AA123">
            <v>14.75</v>
          </cell>
          <cell r="AB123"/>
          <cell r="AC123">
            <v>10616953.964673912</v>
          </cell>
        </row>
        <row r="124">
          <cell r="E124" t="str">
            <v>اضطراری 18میمند</v>
          </cell>
          <cell r="F124">
            <v>1.75</v>
          </cell>
          <cell r="G124">
            <v>21</v>
          </cell>
          <cell r="H124"/>
          <cell r="I124">
            <v>10.726851851851851</v>
          </cell>
          <cell r="J124"/>
          <cell r="K124">
            <v>10.726851851851851</v>
          </cell>
          <cell r="L124">
            <v>0.7</v>
          </cell>
          <cell r="M124">
            <v>2668.0499999999997</v>
          </cell>
          <cell r="N124">
            <v>3811.5</v>
          </cell>
          <cell r="O124">
            <v>28619.777083333327</v>
          </cell>
          <cell r="P124">
            <v>7975145</v>
          </cell>
          <cell r="Q124">
            <v>38</v>
          </cell>
          <cell r="R124"/>
          <cell r="S124">
            <v>38</v>
          </cell>
          <cell r="T124">
            <v>180</v>
          </cell>
          <cell r="U124">
            <v>180</v>
          </cell>
          <cell r="V124">
            <v>33.157894736842103</v>
          </cell>
          <cell r="W124">
            <v>33</v>
          </cell>
          <cell r="X124">
            <v>3.5</v>
          </cell>
          <cell r="Y124">
            <v>0</v>
          </cell>
          <cell r="Z124">
            <v>1.5</v>
          </cell>
          <cell r="AA124">
            <v>27.907894736842103</v>
          </cell>
          <cell r="AB124"/>
          <cell r="AC124">
            <v>20087920.926916473</v>
          </cell>
        </row>
        <row r="125">
          <cell r="E125" t="str">
            <v>میمندخاتون آباد</v>
          </cell>
          <cell r="F125">
            <v>1.75</v>
          </cell>
          <cell r="G125">
            <v>19</v>
          </cell>
          <cell r="H125"/>
          <cell r="I125">
            <v>10.796296296296298</v>
          </cell>
          <cell r="J125"/>
          <cell r="K125">
            <v>10.796296296296298</v>
          </cell>
          <cell r="L125">
            <v>0.7</v>
          </cell>
          <cell r="M125">
            <v>2668.0499999999997</v>
          </cell>
          <cell r="N125">
            <v>3811.5</v>
          </cell>
          <cell r="O125">
            <v>28805.058333333334</v>
          </cell>
          <cell r="P125">
            <v>7975145</v>
          </cell>
          <cell r="Q125">
            <v>23</v>
          </cell>
          <cell r="R125"/>
          <cell r="S125">
            <v>23</v>
          </cell>
          <cell r="T125">
            <v>180</v>
          </cell>
          <cell r="U125">
            <v>180</v>
          </cell>
          <cell r="V125">
            <v>54.782608695652172</v>
          </cell>
          <cell r="W125">
            <v>54</v>
          </cell>
          <cell r="X125">
            <v>3.5</v>
          </cell>
          <cell r="Y125">
            <v>0</v>
          </cell>
          <cell r="Z125">
            <v>1.5</v>
          </cell>
          <cell r="AA125">
            <v>49.532608695652172</v>
          </cell>
          <cell r="AB125"/>
          <cell r="AC125">
            <v>35653249.238775998</v>
          </cell>
        </row>
        <row r="126">
          <cell r="E126" t="str">
            <v>خاتون آبادچوران</v>
          </cell>
          <cell r="F126">
            <v>1.75</v>
          </cell>
          <cell r="G126">
            <v>17</v>
          </cell>
          <cell r="H126"/>
          <cell r="I126">
            <v>11.402777777777779</v>
          </cell>
          <cell r="J126"/>
          <cell r="K126">
            <v>11.402777777777779</v>
          </cell>
          <cell r="L126">
            <v>0.7</v>
          </cell>
          <cell r="M126">
            <v>2668.0499999999997</v>
          </cell>
          <cell r="N126">
            <v>3811.5</v>
          </cell>
          <cell r="O126">
            <v>30423.181249999998</v>
          </cell>
          <cell r="P126">
            <v>8267856</v>
          </cell>
          <cell r="Q126">
            <v>21</v>
          </cell>
          <cell r="R126"/>
          <cell r="S126">
            <v>21</v>
          </cell>
          <cell r="T126">
            <v>180</v>
          </cell>
          <cell r="U126">
            <v>180</v>
          </cell>
          <cell r="V126">
            <v>60</v>
          </cell>
          <cell r="W126">
            <v>60</v>
          </cell>
          <cell r="X126">
            <v>3.5</v>
          </cell>
          <cell r="Y126">
            <v>0</v>
          </cell>
          <cell r="Z126">
            <v>1.5</v>
          </cell>
          <cell r="AA126">
            <v>54.75</v>
          </cell>
          <cell r="AB126"/>
          <cell r="AC126">
            <v>39408693.529891297</v>
          </cell>
        </row>
        <row r="127">
          <cell r="E127" t="str">
            <v>چورانسیرجان</v>
          </cell>
          <cell r="F127">
            <v>1.75</v>
          </cell>
          <cell r="G127">
            <v>30</v>
          </cell>
          <cell r="H127"/>
          <cell r="I127">
            <v>11.398148148148149</v>
          </cell>
          <cell r="J127"/>
          <cell r="K127">
            <v>11.398148148148149</v>
          </cell>
          <cell r="L127">
            <v>0.7</v>
          </cell>
          <cell r="M127">
            <v>2668.0499999999997</v>
          </cell>
          <cell r="N127">
            <v>3811.5</v>
          </cell>
          <cell r="O127">
            <v>30410.829166666666</v>
          </cell>
          <cell r="P127">
            <v>8267856</v>
          </cell>
          <cell r="Q127">
            <v>37</v>
          </cell>
          <cell r="R127"/>
          <cell r="S127">
            <v>37</v>
          </cell>
          <cell r="T127">
            <v>180</v>
          </cell>
          <cell r="U127">
            <v>180</v>
          </cell>
          <cell r="V127">
            <v>34.054054054054056</v>
          </cell>
          <cell r="W127">
            <v>34</v>
          </cell>
          <cell r="X127">
            <v>3.5</v>
          </cell>
          <cell r="Y127">
            <v>0</v>
          </cell>
          <cell r="Z127">
            <v>1.5</v>
          </cell>
          <cell r="AA127">
            <v>28.804054054054056</v>
          </cell>
          <cell r="AB127"/>
          <cell r="AC127">
            <v>20732970.568669215</v>
          </cell>
        </row>
        <row r="128">
          <cell r="E128" t="str">
            <v>اضطراری 25اضطراری 26</v>
          </cell>
          <cell r="F128">
            <v>1.75</v>
          </cell>
          <cell r="G128">
            <v>11</v>
          </cell>
          <cell r="H128">
            <v>254</v>
          </cell>
          <cell r="I128"/>
          <cell r="J128">
            <v>11.893518518518519</v>
          </cell>
          <cell r="K128">
            <v>11.893518518518519</v>
          </cell>
          <cell r="L128">
            <v>0.68888888888888888</v>
          </cell>
          <cell r="M128">
            <v>2898.5</v>
          </cell>
          <cell r="N128">
            <v>4207.5</v>
          </cell>
          <cell r="O128">
            <v>34473.363425925927</v>
          </cell>
          <cell r="P128">
            <v>3746163</v>
          </cell>
          <cell r="Q128"/>
          <cell r="R128">
            <v>19</v>
          </cell>
          <cell r="S128">
            <v>19</v>
          </cell>
          <cell r="T128">
            <v>180</v>
          </cell>
          <cell r="U128">
            <v>180</v>
          </cell>
          <cell r="V128">
            <v>66.315789473684205</v>
          </cell>
          <cell r="W128">
            <v>66</v>
          </cell>
          <cell r="X128">
            <v>3.5</v>
          </cell>
          <cell r="Y128">
            <v>0</v>
          </cell>
          <cell r="Z128">
            <v>1.5</v>
          </cell>
          <cell r="AA128">
            <v>61.065789473684205</v>
          </cell>
          <cell r="AB128">
            <v>12.75</v>
          </cell>
          <cell r="AC128">
            <v>33706802.419908464</v>
          </cell>
        </row>
        <row r="129">
          <cell r="E129" t="str">
            <v>جنت آباداضطراری 25</v>
          </cell>
          <cell r="F129">
            <v>1.75</v>
          </cell>
          <cell r="G129">
            <v>38</v>
          </cell>
          <cell r="H129"/>
          <cell r="I129"/>
          <cell r="J129">
            <v>11.921296296296296</v>
          </cell>
          <cell r="K129">
            <v>11.921296296296296</v>
          </cell>
          <cell r="L129">
            <v>0.68888888888888888</v>
          </cell>
          <cell r="M129">
            <v>2898.5</v>
          </cell>
          <cell r="N129">
            <v>4207.5</v>
          </cell>
          <cell r="O129">
            <v>34553.87731481481</v>
          </cell>
          <cell r="P129">
            <v>3746453</v>
          </cell>
          <cell r="Q129"/>
          <cell r="R129">
            <v>45</v>
          </cell>
          <cell r="S129">
            <v>45</v>
          </cell>
          <cell r="T129">
            <v>180</v>
          </cell>
          <cell r="U129">
            <v>180</v>
          </cell>
          <cell r="V129">
            <v>28</v>
          </cell>
          <cell r="W129">
            <v>28</v>
          </cell>
          <cell r="X129">
            <v>3.5</v>
          </cell>
          <cell r="Y129">
            <v>0</v>
          </cell>
          <cell r="Z129">
            <v>1.5</v>
          </cell>
          <cell r="AA129">
            <v>22.75</v>
          </cell>
          <cell r="AB129"/>
          <cell r="AC129">
            <v>12557436.195652174</v>
          </cell>
        </row>
        <row r="130">
          <cell r="E130" t="str">
            <v>اضطراری 22جنت آباد</v>
          </cell>
          <cell r="F130">
            <v>1.75</v>
          </cell>
          <cell r="G130">
            <v>36</v>
          </cell>
          <cell r="H130"/>
          <cell r="I130"/>
          <cell r="J130">
            <v>11.875</v>
          </cell>
          <cell r="K130">
            <v>11.875</v>
          </cell>
          <cell r="L130">
            <v>0.68888888888888888</v>
          </cell>
          <cell r="M130">
            <v>2898.5</v>
          </cell>
          <cell r="N130">
            <v>4207.5</v>
          </cell>
          <cell r="O130">
            <v>34419.6875</v>
          </cell>
          <cell r="P130">
            <v>3747469</v>
          </cell>
          <cell r="Q130"/>
          <cell r="R130">
            <v>45</v>
          </cell>
          <cell r="S130">
            <v>45</v>
          </cell>
          <cell r="T130">
            <v>180</v>
          </cell>
          <cell r="U130">
            <v>180</v>
          </cell>
          <cell r="V130">
            <v>28</v>
          </cell>
          <cell r="W130">
            <v>28</v>
          </cell>
          <cell r="X130">
            <v>3.5</v>
          </cell>
          <cell r="Y130">
            <v>0</v>
          </cell>
          <cell r="Z130">
            <v>1.5</v>
          </cell>
          <cell r="AA130">
            <v>22.75</v>
          </cell>
          <cell r="AB130"/>
          <cell r="AC130">
            <v>12557436.195652174</v>
          </cell>
        </row>
        <row r="131">
          <cell r="E131" t="str">
            <v>بیاضاضطراری 22</v>
          </cell>
          <cell r="F131">
            <v>1.75</v>
          </cell>
          <cell r="G131">
            <v>14</v>
          </cell>
          <cell r="H131"/>
          <cell r="I131"/>
          <cell r="J131">
            <v>11.875</v>
          </cell>
          <cell r="K131">
            <v>11.875</v>
          </cell>
          <cell r="L131">
            <v>0.68888888888888888</v>
          </cell>
          <cell r="M131">
            <v>2898.5</v>
          </cell>
          <cell r="N131">
            <v>4207.5</v>
          </cell>
          <cell r="O131">
            <v>34419.6875</v>
          </cell>
          <cell r="P131">
            <v>3747469</v>
          </cell>
          <cell r="Q131"/>
          <cell r="R131">
            <v>21</v>
          </cell>
          <cell r="S131">
            <v>21</v>
          </cell>
          <cell r="T131">
            <v>180</v>
          </cell>
          <cell r="U131">
            <v>180</v>
          </cell>
          <cell r="V131">
            <v>60</v>
          </cell>
          <cell r="W131">
            <v>60</v>
          </cell>
          <cell r="X131">
            <v>3.5</v>
          </cell>
          <cell r="Y131">
            <v>0</v>
          </cell>
          <cell r="Z131">
            <v>1.5</v>
          </cell>
          <cell r="AA131">
            <v>54.75</v>
          </cell>
          <cell r="AB131"/>
          <cell r="AC131">
            <v>30220643.152173914</v>
          </cell>
        </row>
        <row r="132">
          <cell r="E132" t="str">
            <v>احمدآبادبیاض</v>
          </cell>
          <cell r="F132">
            <v>1.75</v>
          </cell>
          <cell r="G132">
            <v>33</v>
          </cell>
          <cell r="H132"/>
          <cell r="I132"/>
          <cell r="J132">
            <v>11.861111111111109</v>
          </cell>
          <cell r="K132">
            <v>11.861111111111109</v>
          </cell>
          <cell r="L132">
            <v>0.68888888888888888</v>
          </cell>
          <cell r="M132">
            <v>2898.5</v>
          </cell>
          <cell r="N132">
            <v>4207.5</v>
          </cell>
          <cell r="O132">
            <v>34379.430555555547</v>
          </cell>
          <cell r="P132">
            <v>3747822</v>
          </cell>
          <cell r="Q132"/>
          <cell r="R132">
            <v>41</v>
          </cell>
          <cell r="S132">
            <v>41</v>
          </cell>
          <cell r="T132">
            <v>180</v>
          </cell>
          <cell r="U132">
            <v>180</v>
          </cell>
          <cell r="V132">
            <v>30.73170731707317</v>
          </cell>
          <cell r="W132">
            <v>30</v>
          </cell>
          <cell r="X132">
            <v>3.5</v>
          </cell>
          <cell r="Y132">
            <v>0</v>
          </cell>
          <cell r="Z132">
            <v>1.5</v>
          </cell>
          <cell r="AA132">
            <v>25.48170731707317</v>
          </cell>
          <cell r="AB132"/>
          <cell r="AC132">
            <v>14065270.935843052</v>
          </cell>
        </row>
        <row r="133">
          <cell r="E133" t="str">
            <v>اضطراری 18احمدآباد</v>
          </cell>
          <cell r="F133">
            <v>1.75</v>
          </cell>
          <cell r="G133">
            <v>55</v>
          </cell>
          <cell r="H133"/>
          <cell r="I133"/>
          <cell r="J133">
            <v>5.9745370370370372</v>
          </cell>
          <cell r="K133">
            <v>5.9745370370370372</v>
          </cell>
          <cell r="L133">
            <v>0.68888888888888888</v>
          </cell>
          <cell r="M133">
            <v>2898.5</v>
          </cell>
          <cell r="N133">
            <v>4207.5</v>
          </cell>
          <cell r="O133">
            <v>17317.195601851854</v>
          </cell>
          <cell r="P133">
            <v>3747822</v>
          </cell>
          <cell r="Q133"/>
          <cell r="R133">
            <v>70</v>
          </cell>
          <cell r="S133">
            <v>70</v>
          </cell>
          <cell r="T133">
            <v>180</v>
          </cell>
          <cell r="U133">
            <v>180</v>
          </cell>
          <cell r="V133">
            <v>18</v>
          </cell>
          <cell r="W133">
            <v>18</v>
          </cell>
          <cell r="X133">
            <v>3.5</v>
          </cell>
          <cell r="Y133">
            <v>0</v>
          </cell>
          <cell r="Z133">
            <v>1.5</v>
          </cell>
          <cell r="AA133">
            <v>12.75</v>
          </cell>
          <cell r="AB133"/>
          <cell r="AC133">
            <v>7037684.0217391308</v>
          </cell>
        </row>
        <row r="134">
          <cell r="E134" t="str">
            <v>خاتون آبادمیمند</v>
          </cell>
          <cell r="F134">
            <v>1.75</v>
          </cell>
          <cell r="G134">
            <v>19</v>
          </cell>
          <cell r="H134"/>
          <cell r="I134"/>
          <cell r="J134">
            <v>11.944444444444445</v>
          </cell>
          <cell r="K134">
            <v>11.944444444444445</v>
          </cell>
          <cell r="L134">
            <v>0.68888888888888888</v>
          </cell>
          <cell r="M134">
            <v>2898.5</v>
          </cell>
          <cell r="N134">
            <v>4207.5</v>
          </cell>
          <cell r="O134">
            <v>34620.972222222226</v>
          </cell>
          <cell r="P134">
            <v>3765093</v>
          </cell>
          <cell r="Q134"/>
          <cell r="R134">
            <v>23</v>
          </cell>
          <cell r="S134">
            <v>23</v>
          </cell>
          <cell r="T134">
            <v>180</v>
          </cell>
          <cell r="U134">
            <v>180</v>
          </cell>
          <cell r="V134">
            <v>54.782608695652172</v>
          </cell>
          <cell r="W134">
            <v>54</v>
          </cell>
          <cell r="X134">
            <v>3.5</v>
          </cell>
          <cell r="Y134">
            <v>0</v>
          </cell>
          <cell r="Z134">
            <v>1.5</v>
          </cell>
          <cell r="AA134">
            <v>49.532608695652172</v>
          </cell>
          <cell r="AB134"/>
          <cell r="AC134">
            <v>27340772.452741023</v>
          </cell>
        </row>
        <row r="135">
          <cell r="E135" t="str">
            <v>چورانخاتون آباد</v>
          </cell>
          <cell r="F135">
            <v>1.75</v>
          </cell>
          <cell r="G135">
            <v>17</v>
          </cell>
          <cell r="H135"/>
          <cell r="I135"/>
          <cell r="J135">
            <v>12.393518518518519</v>
          </cell>
          <cell r="K135">
            <v>12.393518518518519</v>
          </cell>
          <cell r="L135">
            <v>0.68888888888888888</v>
          </cell>
          <cell r="M135">
            <v>2898.5</v>
          </cell>
          <cell r="N135">
            <v>4207.5</v>
          </cell>
          <cell r="O135">
            <v>35922.613425925927</v>
          </cell>
          <cell r="P135">
            <v>3832411</v>
          </cell>
          <cell r="Q135"/>
          <cell r="R135">
            <v>22</v>
          </cell>
          <cell r="S135">
            <v>22</v>
          </cell>
          <cell r="T135">
            <v>180</v>
          </cell>
          <cell r="U135">
            <v>180</v>
          </cell>
          <cell r="V135">
            <v>57.272727272727273</v>
          </cell>
          <cell r="W135">
            <v>57</v>
          </cell>
          <cell r="X135">
            <v>3.5</v>
          </cell>
          <cell r="Y135">
            <v>0</v>
          </cell>
          <cell r="Z135">
            <v>1.5</v>
          </cell>
          <cell r="AA135">
            <v>52.022727272727273</v>
          </cell>
          <cell r="AB135"/>
          <cell r="AC135">
            <v>28715256.195652176</v>
          </cell>
        </row>
        <row r="136">
          <cell r="E136" t="str">
            <v>سیرجانچوران</v>
          </cell>
          <cell r="F136">
            <v>1.75</v>
          </cell>
          <cell r="G136">
            <v>30</v>
          </cell>
          <cell r="H136"/>
          <cell r="I136"/>
          <cell r="J136">
            <v>12.388888888888891</v>
          </cell>
          <cell r="K136">
            <v>12.388888888888891</v>
          </cell>
          <cell r="L136">
            <v>0.68888888888888888</v>
          </cell>
          <cell r="M136">
            <v>2898.5</v>
          </cell>
          <cell r="N136">
            <v>4207.5</v>
          </cell>
          <cell r="O136">
            <v>35909.194444444453</v>
          </cell>
          <cell r="P136">
            <v>3832291</v>
          </cell>
          <cell r="Q136"/>
          <cell r="R136">
            <v>40</v>
          </cell>
          <cell r="S136">
            <v>40</v>
          </cell>
          <cell r="T136">
            <v>180</v>
          </cell>
          <cell r="U136">
            <v>180</v>
          </cell>
          <cell r="V136">
            <v>31.5</v>
          </cell>
          <cell r="W136">
            <v>31</v>
          </cell>
          <cell r="X136">
            <v>3.5</v>
          </cell>
          <cell r="Y136">
            <v>0</v>
          </cell>
          <cell r="Z136">
            <v>1.5</v>
          </cell>
          <cell r="AA136">
            <v>26.25</v>
          </cell>
          <cell r="AB136"/>
          <cell r="AC136">
            <v>14489349.45652174</v>
          </cell>
        </row>
        <row r="137">
          <cell r="E137" t="str">
            <v>سیرجاناضطراری 16</v>
          </cell>
          <cell r="F137">
            <v>1.75</v>
          </cell>
          <cell r="G137">
            <v>20</v>
          </cell>
          <cell r="H137">
            <v>50</v>
          </cell>
          <cell r="I137">
            <v>11.125</v>
          </cell>
          <cell r="J137"/>
          <cell r="K137">
            <v>11.125</v>
          </cell>
          <cell r="L137">
            <v>0.7</v>
          </cell>
          <cell r="M137">
            <v>2945.25</v>
          </cell>
          <cell r="N137">
            <v>4207.5</v>
          </cell>
          <cell r="O137">
            <v>32765.90625</v>
          </cell>
          <cell r="P137">
            <v>8265864</v>
          </cell>
          <cell r="Q137">
            <v>27</v>
          </cell>
          <cell r="R137"/>
          <cell r="S137">
            <v>27</v>
          </cell>
          <cell r="T137">
            <v>180</v>
          </cell>
          <cell r="U137">
            <v>180</v>
          </cell>
          <cell r="V137">
            <v>46.666666666666664</v>
          </cell>
          <cell r="W137">
            <v>46</v>
          </cell>
          <cell r="X137">
            <v>3.5</v>
          </cell>
          <cell r="Y137">
            <v>1</v>
          </cell>
          <cell r="Z137">
            <v>1.5</v>
          </cell>
          <cell r="AA137">
            <v>40.416666666666664</v>
          </cell>
          <cell r="AB137">
            <v>25.25</v>
          </cell>
          <cell r="AC137">
            <v>32114162.97554348</v>
          </cell>
        </row>
        <row r="138">
          <cell r="E138" t="str">
            <v>اضطراری 16گل گهر</v>
          </cell>
          <cell r="F138">
            <v>1.75</v>
          </cell>
          <cell r="G138">
            <v>30</v>
          </cell>
          <cell r="H138"/>
          <cell r="I138">
            <v>11.125</v>
          </cell>
          <cell r="J138"/>
          <cell r="K138">
            <v>11.125</v>
          </cell>
          <cell r="L138">
            <v>0.7</v>
          </cell>
          <cell r="M138">
            <v>2945.25</v>
          </cell>
          <cell r="N138">
            <v>4207.5</v>
          </cell>
          <cell r="O138">
            <v>32765.90625</v>
          </cell>
          <cell r="P138">
            <v>8265864</v>
          </cell>
          <cell r="Q138">
            <v>40</v>
          </cell>
          <cell r="R138"/>
          <cell r="S138">
            <v>40</v>
          </cell>
          <cell r="T138">
            <v>180</v>
          </cell>
          <cell r="U138">
            <v>180</v>
          </cell>
          <cell r="V138">
            <v>31.5</v>
          </cell>
          <cell r="W138">
            <v>31</v>
          </cell>
          <cell r="X138">
            <v>3.5</v>
          </cell>
          <cell r="Y138">
            <v>1</v>
          </cell>
          <cell r="Z138">
            <v>1.5</v>
          </cell>
          <cell r="AA138">
            <v>25.25</v>
          </cell>
          <cell r="AB138"/>
          <cell r="AC138">
            <v>20063075.013586957</v>
          </cell>
        </row>
        <row r="139">
          <cell r="E139" t="str">
            <v>اضطراری 16سیرجان</v>
          </cell>
          <cell r="F139">
            <v>1.75</v>
          </cell>
          <cell r="G139">
            <v>20</v>
          </cell>
          <cell r="H139">
            <v>50</v>
          </cell>
          <cell r="I139"/>
          <cell r="J139">
            <v>11.175925925925926</v>
          </cell>
          <cell r="K139">
            <v>11.175925925925926</v>
          </cell>
          <cell r="L139">
            <v>0.68888888888888888</v>
          </cell>
          <cell r="M139">
            <v>2625.7</v>
          </cell>
          <cell r="N139">
            <v>3811.5</v>
          </cell>
          <cell r="O139">
            <v>29344.6287037037</v>
          </cell>
          <cell r="P139">
            <v>3798435</v>
          </cell>
          <cell r="Q139"/>
          <cell r="R139">
            <v>26</v>
          </cell>
          <cell r="S139">
            <v>26</v>
          </cell>
          <cell r="T139">
            <v>180</v>
          </cell>
          <cell r="U139">
            <v>180</v>
          </cell>
          <cell r="V139">
            <v>48.46153846153846</v>
          </cell>
          <cell r="W139">
            <v>48</v>
          </cell>
          <cell r="X139">
            <v>3.5</v>
          </cell>
          <cell r="Y139">
            <v>1</v>
          </cell>
          <cell r="Z139">
            <v>1.5</v>
          </cell>
          <cell r="AA139">
            <v>42.21153846153846</v>
          </cell>
          <cell r="AB139">
            <v>27.804054054054056</v>
          </cell>
          <cell r="AC139">
            <v>21106808.001672238</v>
          </cell>
        </row>
        <row r="140">
          <cell r="E140" t="str">
            <v>گل گهراضطراری 16</v>
          </cell>
          <cell r="F140">
            <v>1.75</v>
          </cell>
          <cell r="G140">
            <v>30</v>
          </cell>
          <cell r="H140"/>
          <cell r="I140"/>
          <cell r="J140">
            <v>11.166666666666666</v>
          </cell>
          <cell r="K140">
            <v>11.166666666666666</v>
          </cell>
          <cell r="L140">
            <v>0.68888888888888888</v>
          </cell>
          <cell r="M140">
            <v>2625.7</v>
          </cell>
          <cell r="N140">
            <v>3811.5</v>
          </cell>
          <cell r="O140">
            <v>29320.316666666662</v>
          </cell>
          <cell r="P140">
            <v>3798435</v>
          </cell>
          <cell r="Q140"/>
          <cell r="R140">
            <v>37</v>
          </cell>
          <cell r="S140">
            <v>37</v>
          </cell>
          <cell r="T140">
            <v>180</v>
          </cell>
          <cell r="U140">
            <v>180</v>
          </cell>
          <cell r="V140">
            <v>34.054054054054056</v>
          </cell>
          <cell r="W140">
            <v>34</v>
          </cell>
          <cell r="X140">
            <v>3.5</v>
          </cell>
          <cell r="Y140">
            <v>1</v>
          </cell>
          <cell r="Z140">
            <v>1.5</v>
          </cell>
          <cell r="AA140">
            <v>27.804054054054056</v>
          </cell>
          <cell r="AB140"/>
          <cell r="AC140">
            <v>13902711.248531142</v>
          </cell>
        </row>
        <row r="141">
          <cell r="E141" t="str">
            <v>گل گهرقره تپه</v>
          </cell>
          <cell r="F141">
            <v>1.75</v>
          </cell>
          <cell r="G141">
            <v>42</v>
          </cell>
          <cell r="H141">
            <v>295</v>
          </cell>
          <cell r="I141">
            <v>11.912037037037036</v>
          </cell>
          <cell r="J141"/>
          <cell r="K141">
            <v>11.912037037037036</v>
          </cell>
          <cell r="L141">
            <v>0.7</v>
          </cell>
          <cell r="M141">
            <v>2945.25</v>
          </cell>
          <cell r="N141">
            <v>4207.5</v>
          </cell>
          <cell r="O141">
            <v>35083.927083333328</v>
          </cell>
          <cell r="P141">
            <v>11679695</v>
          </cell>
          <cell r="Q141">
            <v>63.47</v>
          </cell>
          <cell r="R141"/>
          <cell r="S141">
            <v>63.47</v>
          </cell>
          <cell r="T141">
            <v>120</v>
          </cell>
          <cell r="U141">
            <v>120</v>
          </cell>
          <cell r="V141">
            <v>20.797227036395146</v>
          </cell>
          <cell r="W141">
            <v>20</v>
          </cell>
          <cell r="X141">
            <v>3.5</v>
          </cell>
          <cell r="Y141">
            <v>0</v>
          </cell>
          <cell r="Z141">
            <v>1.5</v>
          </cell>
          <cell r="AA141">
            <v>15.547227036395146</v>
          </cell>
          <cell r="AB141">
            <v>15.547227036395146</v>
          </cell>
          <cell r="AC141">
            <v>13370817.365251299</v>
          </cell>
        </row>
        <row r="142">
          <cell r="E142" t="str">
            <v>قره تپهکهه</v>
          </cell>
          <cell r="F142">
            <v>1.75</v>
          </cell>
          <cell r="G142">
            <v>31</v>
          </cell>
          <cell r="H142"/>
          <cell r="I142">
            <v>11.837962962962964</v>
          </cell>
          <cell r="J142"/>
          <cell r="K142">
            <v>11.837962962962964</v>
          </cell>
          <cell r="L142">
            <v>0.7</v>
          </cell>
          <cell r="M142">
            <v>2945.25</v>
          </cell>
          <cell r="N142">
            <v>4207.5</v>
          </cell>
          <cell r="O142">
            <v>34865.760416666672</v>
          </cell>
          <cell r="P142">
            <v>11678485</v>
          </cell>
          <cell r="Q142">
            <v>41</v>
          </cell>
          <cell r="R142"/>
          <cell r="S142">
            <v>41</v>
          </cell>
          <cell r="T142">
            <v>120</v>
          </cell>
          <cell r="U142">
            <v>120</v>
          </cell>
          <cell r="V142">
            <v>32.195121951219512</v>
          </cell>
          <cell r="W142">
            <v>32</v>
          </cell>
          <cell r="X142">
            <v>3.5</v>
          </cell>
          <cell r="Y142">
            <v>0</v>
          </cell>
          <cell r="Z142">
            <v>1.5</v>
          </cell>
          <cell r="AA142">
            <v>26.945121951219512</v>
          </cell>
          <cell r="AB142"/>
          <cell r="AC142">
            <v>23173155.16463415</v>
          </cell>
        </row>
        <row r="143">
          <cell r="E143" t="str">
            <v>کههچاه تر</v>
          </cell>
          <cell r="F143">
            <v>1.75</v>
          </cell>
          <cell r="G143">
            <v>21</v>
          </cell>
          <cell r="H143"/>
          <cell r="I143">
            <v>11.828703703703704</v>
          </cell>
          <cell r="J143"/>
          <cell r="K143">
            <v>11.828703703703704</v>
          </cell>
          <cell r="L143">
            <v>0.7</v>
          </cell>
          <cell r="M143">
            <v>2945.25</v>
          </cell>
          <cell r="N143">
            <v>4207.5</v>
          </cell>
          <cell r="O143">
            <v>34838.489583333336</v>
          </cell>
          <cell r="P143">
            <v>11674546</v>
          </cell>
          <cell r="Q143">
            <v>30</v>
          </cell>
          <cell r="R143"/>
          <cell r="S143">
            <v>30</v>
          </cell>
          <cell r="T143">
            <v>120</v>
          </cell>
          <cell r="U143">
            <v>120</v>
          </cell>
          <cell r="V143">
            <v>44</v>
          </cell>
          <cell r="W143">
            <v>44</v>
          </cell>
          <cell r="X143">
            <v>3.5</v>
          </cell>
          <cell r="Y143">
            <v>0</v>
          </cell>
          <cell r="Z143">
            <v>1.5</v>
          </cell>
          <cell r="AA143">
            <v>38.75</v>
          </cell>
          <cell r="AB143"/>
          <cell r="AC143">
            <v>33325503.750000004</v>
          </cell>
        </row>
        <row r="144">
          <cell r="E144" t="str">
            <v>چاه ترتزرج</v>
          </cell>
          <cell r="F144">
            <v>1.75</v>
          </cell>
          <cell r="G144">
            <v>33</v>
          </cell>
          <cell r="H144"/>
          <cell r="I144">
            <v>11.819444444444445</v>
          </cell>
          <cell r="J144"/>
          <cell r="K144">
            <v>11.819444444444445</v>
          </cell>
          <cell r="L144">
            <v>0.7</v>
          </cell>
          <cell r="M144">
            <v>2945.25</v>
          </cell>
          <cell r="N144">
            <v>4207.5</v>
          </cell>
          <cell r="O144">
            <v>34811.21875</v>
          </cell>
          <cell r="P144">
            <v>11674546</v>
          </cell>
          <cell r="Q144">
            <v>49</v>
          </cell>
          <cell r="R144"/>
          <cell r="S144">
            <v>49</v>
          </cell>
          <cell r="T144">
            <v>120</v>
          </cell>
          <cell r="U144">
            <v>120</v>
          </cell>
          <cell r="V144">
            <v>26.938775510204081</v>
          </cell>
          <cell r="W144">
            <v>26</v>
          </cell>
          <cell r="X144">
            <v>3.5</v>
          </cell>
          <cell r="Y144">
            <v>0</v>
          </cell>
          <cell r="Z144">
            <v>1.5</v>
          </cell>
          <cell r="AA144">
            <v>21.688775510204081</v>
          </cell>
          <cell r="AB144"/>
          <cell r="AC144">
            <v>18652628.892857146</v>
          </cell>
        </row>
        <row r="145">
          <cell r="E145" t="str">
            <v>تزرجاضطراری 8</v>
          </cell>
          <cell r="F145">
            <v>1.75</v>
          </cell>
          <cell r="G145">
            <v>23</v>
          </cell>
          <cell r="H145"/>
          <cell r="I145">
            <v>11.824074074074074</v>
          </cell>
          <cell r="J145"/>
          <cell r="K145">
            <v>11.824074074074074</v>
          </cell>
          <cell r="L145">
            <v>0.7</v>
          </cell>
          <cell r="M145">
            <v>2945.25</v>
          </cell>
          <cell r="N145">
            <v>4207.5</v>
          </cell>
          <cell r="O145">
            <v>34824.854166666664</v>
          </cell>
          <cell r="P145">
            <v>11666385</v>
          </cell>
          <cell r="Q145">
            <v>30</v>
          </cell>
          <cell r="R145"/>
          <cell r="S145">
            <v>30</v>
          </cell>
          <cell r="T145">
            <v>120</v>
          </cell>
          <cell r="U145">
            <v>120</v>
          </cell>
          <cell r="V145">
            <v>44</v>
          </cell>
          <cell r="W145">
            <v>44</v>
          </cell>
          <cell r="X145">
            <v>3.5</v>
          </cell>
          <cell r="Y145">
            <v>0</v>
          </cell>
          <cell r="Z145">
            <v>1.5</v>
          </cell>
          <cell r="AA145">
            <v>38.75</v>
          </cell>
          <cell r="AB145"/>
          <cell r="AC145">
            <v>33325503.750000004</v>
          </cell>
        </row>
        <row r="146">
          <cell r="E146" t="str">
            <v>اضطراری 8زادمحمود</v>
          </cell>
          <cell r="F146">
            <v>1.75</v>
          </cell>
          <cell r="G146">
            <v>23</v>
          </cell>
          <cell r="H146"/>
          <cell r="I146">
            <v>11.837962962962964</v>
          </cell>
          <cell r="J146"/>
          <cell r="K146">
            <v>11.837962962962964</v>
          </cell>
          <cell r="L146">
            <v>0.7</v>
          </cell>
          <cell r="M146">
            <v>2945.25</v>
          </cell>
          <cell r="N146">
            <v>4207.5</v>
          </cell>
          <cell r="O146">
            <v>34865.760416666672</v>
          </cell>
          <cell r="P146">
            <v>11665615</v>
          </cell>
          <cell r="Q146">
            <v>32</v>
          </cell>
          <cell r="R146"/>
          <cell r="S146">
            <v>32</v>
          </cell>
          <cell r="T146">
            <v>120</v>
          </cell>
          <cell r="U146">
            <v>120</v>
          </cell>
          <cell r="V146">
            <v>41.25</v>
          </cell>
          <cell r="W146">
            <v>41</v>
          </cell>
          <cell r="X146">
            <v>3.5</v>
          </cell>
          <cell r="Y146">
            <v>0</v>
          </cell>
          <cell r="Z146">
            <v>1.5</v>
          </cell>
          <cell r="AA146">
            <v>36</v>
          </cell>
          <cell r="AB146"/>
          <cell r="AC146">
            <v>30960468.000000004</v>
          </cell>
        </row>
        <row r="147">
          <cell r="E147" t="str">
            <v>زادمحموداضطراری 6</v>
          </cell>
          <cell r="F147">
            <v>1.75</v>
          </cell>
          <cell r="G147">
            <v>37</v>
          </cell>
          <cell r="H147"/>
          <cell r="I147">
            <v>11.828703703703704</v>
          </cell>
          <cell r="J147"/>
          <cell r="K147">
            <v>11.828703703703704</v>
          </cell>
          <cell r="L147">
            <v>0.7</v>
          </cell>
          <cell r="M147">
            <v>2945.25</v>
          </cell>
          <cell r="N147">
            <v>4207.5</v>
          </cell>
          <cell r="O147">
            <v>34838.489583333336</v>
          </cell>
          <cell r="P147">
            <v>11663820</v>
          </cell>
          <cell r="Q147">
            <v>33</v>
          </cell>
          <cell r="R147"/>
          <cell r="S147">
            <v>33</v>
          </cell>
          <cell r="T147">
            <v>120</v>
          </cell>
          <cell r="U147">
            <v>120</v>
          </cell>
          <cell r="V147">
            <v>40</v>
          </cell>
          <cell r="W147">
            <v>40</v>
          </cell>
          <cell r="X147">
            <v>3.5</v>
          </cell>
          <cell r="Y147">
            <v>0</v>
          </cell>
          <cell r="Z147">
            <v>1.5</v>
          </cell>
          <cell r="AA147">
            <v>34.75</v>
          </cell>
          <cell r="AB147"/>
          <cell r="AC147">
            <v>29885451.750000004</v>
          </cell>
        </row>
        <row r="148">
          <cell r="E148" t="str">
            <v>اضطراری 6فین</v>
          </cell>
          <cell r="F148">
            <v>1.75</v>
          </cell>
          <cell r="G148">
            <v>18</v>
          </cell>
          <cell r="H148"/>
          <cell r="I148">
            <v>11.837962962962964</v>
          </cell>
          <cell r="J148"/>
          <cell r="K148">
            <v>11.837962962962964</v>
          </cell>
          <cell r="L148">
            <v>0.7</v>
          </cell>
          <cell r="M148">
            <v>2945.25</v>
          </cell>
          <cell r="N148">
            <v>4207.5</v>
          </cell>
          <cell r="O148">
            <v>34865.760416666672</v>
          </cell>
          <cell r="P148">
            <v>11663820</v>
          </cell>
          <cell r="Q148">
            <v>35</v>
          </cell>
          <cell r="R148"/>
          <cell r="S148">
            <v>35</v>
          </cell>
          <cell r="T148">
            <v>120</v>
          </cell>
          <cell r="U148">
            <v>120</v>
          </cell>
          <cell r="V148">
            <v>37.714285714285715</v>
          </cell>
          <cell r="W148">
            <v>37</v>
          </cell>
          <cell r="X148">
            <v>3.5</v>
          </cell>
          <cell r="Y148">
            <v>0</v>
          </cell>
          <cell r="Z148">
            <v>1.5</v>
          </cell>
          <cell r="AA148">
            <v>32.464285714285715</v>
          </cell>
          <cell r="AB148"/>
          <cell r="AC148">
            <v>27919707.750000004</v>
          </cell>
        </row>
        <row r="149">
          <cell r="E149" t="str">
            <v>فینتیکوه</v>
          </cell>
          <cell r="F149">
            <v>1.75</v>
          </cell>
          <cell r="G149">
            <v>32</v>
          </cell>
          <cell r="H149"/>
          <cell r="I149">
            <v>11.851851851851851</v>
          </cell>
          <cell r="J149"/>
          <cell r="K149">
            <v>11.851851851851851</v>
          </cell>
          <cell r="L149">
            <v>0.7</v>
          </cell>
          <cell r="M149">
            <v>2945.25</v>
          </cell>
          <cell r="N149">
            <v>4207.5</v>
          </cell>
          <cell r="O149">
            <v>34906.666666666664</v>
          </cell>
          <cell r="P149">
            <v>11661400</v>
          </cell>
          <cell r="Q149">
            <v>37</v>
          </cell>
          <cell r="R149"/>
          <cell r="S149">
            <v>37</v>
          </cell>
          <cell r="T149">
            <v>120</v>
          </cell>
          <cell r="U149">
            <v>120</v>
          </cell>
          <cell r="V149">
            <v>35.675675675675677</v>
          </cell>
          <cell r="W149">
            <v>35</v>
          </cell>
          <cell r="X149">
            <v>3.5</v>
          </cell>
          <cell r="Y149">
            <v>0</v>
          </cell>
          <cell r="Z149">
            <v>1.5</v>
          </cell>
          <cell r="AA149">
            <v>30.425675675675677</v>
          </cell>
          <cell r="AB149"/>
          <cell r="AC149">
            <v>26166476.614864867</v>
          </cell>
        </row>
        <row r="150">
          <cell r="E150" t="str">
            <v>تیکوهانشعاب بندرعباس</v>
          </cell>
          <cell r="F150">
            <v>1.75</v>
          </cell>
          <cell r="G150">
            <v>35</v>
          </cell>
          <cell r="H150"/>
          <cell r="I150">
            <v>11.875</v>
          </cell>
          <cell r="J150"/>
          <cell r="K150">
            <v>11.875</v>
          </cell>
          <cell r="L150">
            <v>0.7</v>
          </cell>
          <cell r="M150">
            <v>2945.25</v>
          </cell>
          <cell r="N150">
            <v>4207.5</v>
          </cell>
          <cell r="O150">
            <v>34974.84375</v>
          </cell>
          <cell r="P150">
            <v>11661400</v>
          </cell>
          <cell r="Q150">
            <v>45</v>
          </cell>
          <cell r="R150"/>
          <cell r="S150">
            <v>45</v>
          </cell>
          <cell r="T150">
            <v>120</v>
          </cell>
          <cell r="U150">
            <v>120</v>
          </cell>
          <cell r="V150">
            <v>29.333333333333332</v>
          </cell>
          <cell r="W150">
            <v>29</v>
          </cell>
          <cell r="X150">
            <v>3.5</v>
          </cell>
          <cell r="Y150">
            <v>0</v>
          </cell>
          <cell r="Z150">
            <v>1.5</v>
          </cell>
          <cell r="AA150">
            <v>24.083333333333332</v>
          </cell>
          <cell r="AB150"/>
          <cell r="AC150">
            <v>20711979.75</v>
          </cell>
        </row>
        <row r="151">
          <cell r="E151" t="str">
            <v>قره تپهگل گهر</v>
          </cell>
          <cell r="F151">
            <v>1.75</v>
          </cell>
          <cell r="G151">
            <v>42</v>
          </cell>
          <cell r="H151">
            <v>295</v>
          </cell>
          <cell r="I151"/>
          <cell r="J151">
            <v>7.8</v>
          </cell>
          <cell r="K151">
            <v>7.8</v>
          </cell>
          <cell r="L151">
            <v>0.68888888888888888</v>
          </cell>
          <cell r="M151">
            <v>2625.7</v>
          </cell>
          <cell r="N151">
            <v>3811.5</v>
          </cell>
          <cell r="O151">
            <v>20480.46</v>
          </cell>
          <cell r="P151">
            <v>1142689</v>
          </cell>
          <cell r="Q151"/>
          <cell r="R151">
            <v>53</v>
          </cell>
          <cell r="S151">
            <v>53</v>
          </cell>
          <cell r="T151">
            <v>180</v>
          </cell>
          <cell r="U151">
            <v>180</v>
          </cell>
          <cell r="V151">
            <v>23.773584905660378</v>
          </cell>
          <cell r="W151">
            <v>23</v>
          </cell>
          <cell r="X151">
            <v>3.5</v>
          </cell>
          <cell r="Y151">
            <v>0</v>
          </cell>
          <cell r="Z151">
            <v>1.5</v>
          </cell>
          <cell r="AA151">
            <v>18.523584905660378</v>
          </cell>
          <cell r="AB151">
            <v>16.10593220338983</v>
          </cell>
          <cell r="AC151">
            <v>10034102.318601314</v>
          </cell>
        </row>
        <row r="152">
          <cell r="E152" t="str">
            <v>کههقره تپه</v>
          </cell>
          <cell r="F152">
            <v>1.75</v>
          </cell>
          <cell r="G152">
            <v>31</v>
          </cell>
          <cell r="H152"/>
          <cell r="I152"/>
          <cell r="J152">
            <v>7.8</v>
          </cell>
          <cell r="K152">
            <v>7.8</v>
          </cell>
          <cell r="L152">
            <v>0.68888888888888888</v>
          </cell>
          <cell r="M152">
            <v>2625.7</v>
          </cell>
          <cell r="N152">
            <v>3811.5</v>
          </cell>
          <cell r="O152">
            <v>20480.46</v>
          </cell>
          <cell r="P152">
            <v>1142689</v>
          </cell>
          <cell r="Q152"/>
          <cell r="R152">
            <v>43</v>
          </cell>
          <cell r="S152">
            <v>43</v>
          </cell>
          <cell r="T152">
            <v>180</v>
          </cell>
          <cell r="U152">
            <v>180</v>
          </cell>
          <cell r="V152">
            <v>29.302325581395348</v>
          </cell>
          <cell r="W152">
            <v>29</v>
          </cell>
          <cell r="X152">
            <v>3.5</v>
          </cell>
          <cell r="Y152">
            <v>0</v>
          </cell>
          <cell r="Z152">
            <v>1.5</v>
          </cell>
          <cell r="AA152">
            <v>24.052325581395348</v>
          </cell>
          <cell r="AB152"/>
          <cell r="AC152">
            <v>13028984.244312437</v>
          </cell>
        </row>
        <row r="153">
          <cell r="E153" t="str">
            <v>چاه ترکهه</v>
          </cell>
          <cell r="F153">
            <v>1.75</v>
          </cell>
          <cell r="G153">
            <v>21</v>
          </cell>
          <cell r="H153"/>
          <cell r="I153"/>
          <cell r="J153">
            <v>7.8</v>
          </cell>
          <cell r="K153">
            <v>7.8</v>
          </cell>
          <cell r="L153">
            <v>0.68888888888888888</v>
          </cell>
          <cell r="M153">
            <v>2625.7</v>
          </cell>
          <cell r="N153">
            <v>3811.5</v>
          </cell>
          <cell r="O153">
            <v>20480.46</v>
          </cell>
          <cell r="P153">
            <v>1142624</v>
          </cell>
          <cell r="Q153"/>
          <cell r="R153">
            <v>33</v>
          </cell>
          <cell r="S153">
            <v>33</v>
          </cell>
          <cell r="T153">
            <v>180</v>
          </cell>
          <cell r="U153">
            <v>180</v>
          </cell>
          <cell r="V153">
            <v>38.18181818181818</v>
          </cell>
          <cell r="W153">
            <v>38</v>
          </cell>
          <cell r="X153">
            <v>3.5</v>
          </cell>
          <cell r="Y153">
            <v>0</v>
          </cell>
          <cell r="Z153">
            <v>1.5</v>
          </cell>
          <cell r="AA153">
            <v>32.93181818181818</v>
          </cell>
          <cell r="AB153"/>
          <cell r="AC153">
            <v>17838946.125</v>
          </cell>
        </row>
        <row r="154">
          <cell r="E154" t="str">
            <v>تزرجچاه تر</v>
          </cell>
          <cell r="F154">
            <v>1.75</v>
          </cell>
          <cell r="G154">
            <v>33</v>
          </cell>
          <cell r="H154"/>
          <cell r="I154"/>
          <cell r="J154">
            <v>7.8</v>
          </cell>
          <cell r="K154">
            <v>7.8</v>
          </cell>
          <cell r="L154">
            <v>0.68888888888888888</v>
          </cell>
          <cell r="M154">
            <v>2625.7</v>
          </cell>
          <cell r="N154">
            <v>3811.5</v>
          </cell>
          <cell r="O154">
            <v>20480.46</v>
          </cell>
          <cell r="P154">
            <v>1142740</v>
          </cell>
          <cell r="Q154"/>
          <cell r="R154">
            <v>59</v>
          </cell>
          <cell r="S154">
            <v>59</v>
          </cell>
          <cell r="T154">
            <v>180</v>
          </cell>
          <cell r="U154">
            <v>180</v>
          </cell>
          <cell r="V154">
            <v>21.35593220338983</v>
          </cell>
          <cell r="W154">
            <v>21</v>
          </cell>
          <cell r="X154">
            <v>3.5</v>
          </cell>
          <cell r="Y154">
            <v>0</v>
          </cell>
          <cell r="Z154">
            <v>1.5</v>
          </cell>
          <cell r="AA154">
            <v>16.10593220338983</v>
          </cell>
          <cell r="AB154"/>
          <cell r="AC154">
            <v>8724475.9849852622</v>
          </cell>
        </row>
        <row r="155">
          <cell r="E155" t="str">
            <v>اضطراری 8تزرج</v>
          </cell>
          <cell r="F155">
            <v>1.75</v>
          </cell>
          <cell r="G155">
            <v>23</v>
          </cell>
          <cell r="H155"/>
          <cell r="I155"/>
          <cell r="J155">
            <v>7.8</v>
          </cell>
          <cell r="K155">
            <v>7.8</v>
          </cell>
          <cell r="L155">
            <v>0.68888888888888888</v>
          </cell>
          <cell r="M155">
            <v>2625.7</v>
          </cell>
          <cell r="N155">
            <v>3811.5</v>
          </cell>
          <cell r="O155">
            <v>20480.46</v>
          </cell>
          <cell r="P155">
            <v>1142740</v>
          </cell>
          <cell r="Q155"/>
          <cell r="R155">
            <v>32</v>
          </cell>
          <cell r="S155">
            <v>32</v>
          </cell>
          <cell r="T155">
            <v>180</v>
          </cell>
          <cell r="U155">
            <v>180</v>
          </cell>
          <cell r="V155">
            <v>39.375</v>
          </cell>
          <cell r="W155">
            <v>39</v>
          </cell>
          <cell r="X155">
            <v>3.5</v>
          </cell>
          <cell r="Y155">
            <v>0</v>
          </cell>
          <cell r="Z155">
            <v>1.5</v>
          </cell>
          <cell r="AA155">
            <v>34.125</v>
          </cell>
          <cell r="AB155"/>
          <cell r="AC155">
            <v>18485284.752717394</v>
          </cell>
        </row>
        <row r="156">
          <cell r="E156" t="str">
            <v>زادمحموداضطراری 8</v>
          </cell>
          <cell r="F156">
            <v>1.75</v>
          </cell>
          <cell r="G156">
            <v>23</v>
          </cell>
          <cell r="H156"/>
          <cell r="I156"/>
          <cell r="J156">
            <v>7.8</v>
          </cell>
          <cell r="K156">
            <v>7.8</v>
          </cell>
          <cell r="L156">
            <v>0.68888888888888888</v>
          </cell>
          <cell r="M156">
            <v>2625.7</v>
          </cell>
          <cell r="N156">
            <v>3811.5</v>
          </cell>
          <cell r="O156">
            <v>20480.46</v>
          </cell>
          <cell r="P156">
            <v>1142740</v>
          </cell>
          <cell r="Q156"/>
          <cell r="R156">
            <v>32</v>
          </cell>
          <cell r="S156">
            <v>32</v>
          </cell>
          <cell r="T156">
            <v>180</v>
          </cell>
          <cell r="U156">
            <v>180</v>
          </cell>
          <cell r="V156">
            <v>39.375</v>
          </cell>
          <cell r="W156">
            <v>39</v>
          </cell>
          <cell r="X156">
            <v>3.5</v>
          </cell>
          <cell r="Y156">
            <v>0</v>
          </cell>
          <cell r="Z156">
            <v>1.5</v>
          </cell>
          <cell r="AA156">
            <v>34.125</v>
          </cell>
          <cell r="AB156"/>
          <cell r="AC156">
            <v>18485284.752717394</v>
          </cell>
        </row>
        <row r="157">
          <cell r="E157" t="str">
            <v>اضطراری 6زادمحمود</v>
          </cell>
          <cell r="F157">
            <v>1.75</v>
          </cell>
          <cell r="G157">
            <v>37</v>
          </cell>
          <cell r="H157"/>
          <cell r="I157"/>
          <cell r="J157">
            <v>7.8</v>
          </cell>
          <cell r="K157">
            <v>7.8</v>
          </cell>
          <cell r="L157">
            <v>0.68888888888888888</v>
          </cell>
          <cell r="M157">
            <v>2625.7</v>
          </cell>
          <cell r="N157">
            <v>3811.5</v>
          </cell>
          <cell r="O157">
            <v>20480.46</v>
          </cell>
          <cell r="P157">
            <v>1142676</v>
          </cell>
          <cell r="Q157"/>
          <cell r="R157">
            <v>35</v>
          </cell>
          <cell r="S157">
            <v>35</v>
          </cell>
          <cell r="T157">
            <v>180</v>
          </cell>
          <cell r="U157">
            <v>180</v>
          </cell>
          <cell r="V157">
            <v>36</v>
          </cell>
          <cell r="W157">
            <v>36</v>
          </cell>
          <cell r="X157">
            <v>3.5</v>
          </cell>
          <cell r="Y157">
            <v>0</v>
          </cell>
          <cell r="Z157">
            <v>1.5</v>
          </cell>
          <cell r="AA157">
            <v>30.75</v>
          </cell>
          <cell r="AB157"/>
          <cell r="AC157">
            <v>16657069.777173912</v>
          </cell>
        </row>
        <row r="158">
          <cell r="E158" t="str">
            <v>فیناضطراری 6</v>
          </cell>
          <cell r="F158">
            <v>1.75</v>
          </cell>
          <cell r="G158">
            <v>18</v>
          </cell>
          <cell r="H158"/>
          <cell r="I158"/>
          <cell r="J158">
            <v>7.8</v>
          </cell>
          <cell r="K158">
            <v>7.8</v>
          </cell>
          <cell r="L158">
            <v>0.68888888888888888</v>
          </cell>
          <cell r="M158">
            <v>2625.7</v>
          </cell>
          <cell r="N158">
            <v>3811.5</v>
          </cell>
          <cell r="O158">
            <v>20480.46</v>
          </cell>
          <cell r="P158">
            <v>1142676</v>
          </cell>
          <cell r="Q158"/>
          <cell r="R158">
            <v>36</v>
          </cell>
          <cell r="S158">
            <v>36</v>
          </cell>
          <cell r="T158">
            <v>180</v>
          </cell>
          <cell r="U158">
            <v>180</v>
          </cell>
          <cell r="V158">
            <v>35</v>
          </cell>
          <cell r="W158">
            <v>35</v>
          </cell>
          <cell r="X158">
            <v>3.5</v>
          </cell>
          <cell r="Y158">
            <v>0</v>
          </cell>
          <cell r="Z158">
            <v>1.5</v>
          </cell>
          <cell r="AA158">
            <v>29.75</v>
          </cell>
          <cell r="AB158"/>
          <cell r="AC158">
            <v>16115376.451086959</v>
          </cell>
        </row>
        <row r="159">
          <cell r="E159" t="str">
            <v>تیکوهفین</v>
          </cell>
          <cell r="F159">
            <v>1.75</v>
          </cell>
          <cell r="G159">
            <v>32</v>
          </cell>
          <cell r="H159"/>
          <cell r="I159"/>
          <cell r="J159">
            <v>7.8</v>
          </cell>
          <cell r="K159">
            <v>7.8</v>
          </cell>
          <cell r="L159">
            <v>0.68888888888888888</v>
          </cell>
          <cell r="M159">
            <v>2625.7</v>
          </cell>
          <cell r="N159">
            <v>3811.5</v>
          </cell>
          <cell r="O159">
            <v>20480.46</v>
          </cell>
          <cell r="P159">
            <v>1142676</v>
          </cell>
          <cell r="Q159"/>
          <cell r="R159">
            <v>37</v>
          </cell>
          <cell r="S159">
            <v>37</v>
          </cell>
          <cell r="T159">
            <v>180</v>
          </cell>
          <cell r="U159">
            <v>180</v>
          </cell>
          <cell r="V159">
            <v>34.054054054054056</v>
          </cell>
          <cell r="W159">
            <v>34</v>
          </cell>
          <cell r="X159">
            <v>3.5</v>
          </cell>
          <cell r="Y159">
            <v>0</v>
          </cell>
          <cell r="Z159">
            <v>1.5</v>
          </cell>
          <cell r="AA159">
            <v>28.804054054054056</v>
          </cell>
          <cell r="AB159"/>
          <cell r="AC159">
            <v>15602963.845329026</v>
          </cell>
        </row>
        <row r="160">
          <cell r="E160" t="str">
            <v>انشعاب بندرعباستیکوه</v>
          </cell>
          <cell r="F160">
            <v>1.75</v>
          </cell>
          <cell r="G160">
            <v>35</v>
          </cell>
          <cell r="H160"/>
          <cell r="I160"/>
          <cell r="J160">
            <v>7.8</v>
          </cell>
          <cell r="K160">
            <v>7.8</v>
          </cell>
          <cell r="L160">
            <v>0.68888888888888888</v>
          </cell>
          <cell r="M160">
            <v>2625.7</v>
          </cell>
          <cell r="N160">
            <v>3811.5</v>
          </cell>
          <cell r="O160">
            <v>20480.46</v>
          </cell>
          <cell r="P160">
            <v>1142731</v>
          </cell>
          <cell r="Q160"/>
          <cell r="R160">
            <v>45</v>
          </cell>
          <cell r="S160">
            <v>45</v>
          </cell>
          <cell r="T160">
            <v>180</v>
          </cell>
          <cell r="U160">
            <v>180</v>
          </cell>
          <cell r="V160">
            <v>28</v>
          </cell>
          <cell r="W160">
            <v>28</v>
          </cell>
          <cell r="X160">
            <v>3.5</v>
          </cell>
          <cell r="Y160">
            <v>0</v>
          </cell>
          <cell r="Z160">
            <v>1.5</v>
          </cell>
          <cell r="AA160">
            <v>22.75</v>
          </cell>
          <cell r="AB160"/>
          <cell r="AC160">
            <v>12323523.168478264</v>
          </cell>
        </row>
        <row r="161">
          <cell r="E161" t="str">
            <v>بیشه درمبارکه</v>
          </cell>
          <cell r="F161" t="e">
            <v>#N/A</v>
          </cell>
          <cell r="G161">
            <v>18.2</v>
          </cell>
          <cell r="H161">
            <v>126.54100000000003</v>
          </cell>
          <cell r="I161">
            <v>1</v>
          </cell>
          <cell r="J161">
            <v>4.0671296296296298</v>
          </cell>
          <cell r="K161">
            <v>5.0671296296296298</v>
          </cell>
          <cell r="L161">
            <v>0.65</v>
          </cell>
          <cell r="M161">
            <v>2137.2000000000003</v>
          </cell>
          <cell r="N161">
            <v>3288</v>
          </cell>
          <cell r="O161">
            <v>10829.469444444447</v>
          </cell>
          <cell r="P161">
            <v>6393687</v>
          </cell>
          <cell r="Q161">
            <v>31</v>
          </cell>
          <cell r="R161">
            <v>29</v>
          </cell>
          <cell r="S161">
            <v>60</v>
          </cell>
          <cell r="T161">
            <v>180</v>
          </cell>
          <cell r="U161">
            <v>180</v>
          </cell>
          <cell r="V161">
            <v>21</v>
          </cell>
          <cell r="W161">
            <v>21</v>
          </cell>
          <cell r="X161">
            <v>2.5725806451612905</v>
          </cell>
          <cell r="Y161">
            <v>1</v>
          </cell>
          <cell r="Z161">
            <v>1.5</v>
          </cell>
          <cell r="AA161">
            <v>16.141129032258064</v>
          </cell>
          <cell r="AB161">
            <v>13.959195955705344</v>
          </cell>
          <cell r="AC161">
            <v>10948991.00280505</v>
          </cell>
        </row>
        <row r="162">
          <cell r="E162" t="str">
            <v>پیروزیبیشه در</v>
          </cell>
          <cell r="F162" t="e">
            <v>#N/A</v>
          </cell>
          <cell r="G162">
            <v>21.283000000000001</v>
          </cell>
          <cell r="H162"/>
          <cell r="I162">
            <v>1</v>
          </cell>
          <cell r="J162">
            <v>5.5092592592592595</v>
          </cell>
          <cell r="K162">
            <v>6.5092592592592595</v>
          </cell>
          <cell r="L162">
            <v>0.65</v>
          </cell>
          <cell r="M162">
            <v>2137.2000000000003</v>
          </cell>
          <cell r="N162">
            <v>3288</v>
          </cell>
          <cell r="O162">
            <v>13911.588888888891</v>
          </cell>
          <cell r="P162">
            <v>5628552</v>
          </cell>
          <cell r="Q162">
            <v>30</v>
          </cell>
          <cell r="R162">
            <v>28</v>
          </cell>
          <cell r="S162">
            <v>58</v>
          </cell>
          <cell r="T162">
            <v>180</v>
          </cell>
          <cell r="U162">
            <v>180</v>
          </cell>
          <cell r="V162">
            <v>21.724137931034484</v>
          </cell>
          <cell r="W162">
            <v>21</v>
          </cell>
          <cell r="X162">
            <v>2.5725806451612905</v>
          </cell>
          <cell r="Y162">
            <v>1</v>
          </cell>
          <cell r="Z162">
            <v>1.5</v>
          </cell>
          <cell r="AA162">
            <v>16.865266963292548</v>
          </cell>
          <cell r="AB162"/>
          <cell r="AC162">
            <v>11440194.541035937</v>
          </cell>
        </row>
        <row r="163">
          <cell r="E163" t="str">
            <v>سه چاهونپیروزی</v>
          </cell>
          <cell r="F163" t="e">
            <v>#N/A</v>
          </cell>
          <cell r="G163">
            <v>22.92</v>
          </cell>
          <cell r="H163"/>
          <cell r="I163">
            <v>1</v>
          </cell>
          <cell r="J163">
            <v>5.5023148148148149</v>
          </cell>
          <cell r="K163">
            <v>6.5023148148148149</v>
          </cell>
          <cell r="L163">
            <v>0.65</v>
          </cell>
          <cell r="M163">
            <v>2137.2000000000003</v>
          </cell>
          <cell r="N163">
            <v>3288</v>
          </cell>
          <cell r="O163">
            <v>13896.747222222224</v>
          </cell>
          <cell r="P163">
            <v>5628057</v>
          </cell>
          <cell r="Q163">
            <v>32</v>
          </cell>
          <cell r="R163">
            <v>29</v>
          </cell>
          <cell r="S163">
            <v>61</v>
          </cell>
          <cell r="T163">
            <v>180</v>
          </cell>
          <cell r="U163">
            <v>180</v>
          </cell>
          <cell r="V163">
            <v>20.655737704918032</v>
          </cell>
          <cell r="W163">
            <v>20</v>
          </cell>
          <cell r="X163">
            <v>2.568548387096774</v>
          </cell>
          <cell r="Y163">
            <v>1</v>
          </cell>
          <cell r="Z163">
            <v>1.5</v>
          </cell>
          <cell r="AA163">
            <v>15.802915124272872</v>
          </cell>
          <cell r="AB163"/>
          <cell r="AC163">
            <v>10719570.803750031</v>
          </cell>
        </row>
        <row r="164">
          <cell r="E164" t="str">
            <v>بهابادسه چاهون</v>
          </cell>
          <cell r="F164" t="e">
            <v>#N/A</v>
          </cell>
          <cell r="G164">
            <v>24.152999999999999</v>
          </cell>
          <cell r="H164"/>
          <cell r="I164">
            <v>1</v>
          </cell>
          <cell r="J164">
            <v>3.4166666666666661</v>
          </cell>
          <cell r="K164">
            <v>4.4166666666666661</v>
          </cell>
          <cell r="L164">
            <v>0.65</v>
          </cell>
          <cell r="M164">
            <v>2137.2000000000003</v>
          </cell>
          <cell r="N164">
            <v>3288</v>
          </cell>
          <cell r="O164">
            <v>9439.2999999999993</v>
          </cell>
          <cell r="P164">
            <v>4488641</v>
          </cell>
          <cell r="Q164">
            <v>33</v>
          </cell>
          <cell r="R164">
            <v>34</v>
          </cell>
          <cell r="S164">
            <v>67</v>
          </cell>
          <cell r="T164">
            <v>180</v>
          </cell>
          <cell r="U164">
            <v>180</v>
          </cell>
          <cell r="V164">
            <v>18.805970149253731</v>
          </cell>
          <cell r="W164">
            <v>18</v>
          </cell>
          <cell r="X164">
            <v>2.564516129032258</v>
          </cell>
          <cell r="Y164">
            <v>1</v>
          </cell>
          <cell r="Z164">
            <v>1.5</v>
          </cell>
          <cell r="AA164">
            <v>13.959195955705344</v>
          </cell>
          <cell r="AB164"/>
          <cell r="AC164">
            <v>9468923.1849867105</v>
          </cell>
        </row>
        <row r="165">
          <cell r="E165" t="str">
            <v>چاه محمدوبهاباد</v>
          </cell>
          <cell r="F165" t="e">
            <v>#N/A</v>
          </cell>
          <cell r="G165">
            <v>21.893999999999998</v>
          </cell>
          <cell r="H165"/>
          <cell r="I165">
            <v>1</v>
          </cell>
          <cell r="J165">
            <v>3.4212962962962958</v>
          </cell>
          <cell r="K165">
            <v>4.4212962962962958</v>
          </cell>
          <cell r="L165">
            <v>0.65</v>
          </cell>
          <cell r="M165">
            <v>2137.2000000000003</v>
          </cell>
          <cell r="N165">
            <v>3288</v>
          </cell>
          <cell r="O165">
            <v>9449.1944444444453</v>
          </cell>
          <cell r="P165">
            <v>4500081</v>
          </cell>
          <cell r="Q165">
            <v>32</v>
          </cell>
          <cell r="R165">
            <v>35</v>
          </cell>
          <cell r="S165">
            <v>67</v>
          </cell>
          <cell r="T165">
            <v>180</v>
          </cell>
          <cell r="U165">
            <v>180</v>
          </cell>
          <cell r="V165">
            <v>18.805970149253731</v>
          </cell>
          <cell r="W165">
            <v>18</v>
          </cell>
          <cell r="X165">
            <v>2.564516129032258</v>
          </cell>
          <cell r="Y165">
            <v>1</v>
          </cell>
          <cell r="Z165">
            <v>1.5</v>
          </cell>
          <cell r="AA165">
            <v>13.959195955705344</v>
          </cell>
          <cell r="AB165"/>
          <cell r="AC165">
            <v>9468923.1849867105</v>
          </cell>
        </row>
        <row r="166">
          <cell r="E166" t="str">
            <v>جندقچاه محمدو</v>
          </cell>
          <cell r="F166" t="e">
            <v>#N/A</v>
          </cell>
          <cell r="G166">
            <v>18.091000000000001</v>
          </cell>
          <cell r="H166"/>
          <cell r="I166">
            <v>1</v>
          </cell>
          <cell r="J166">
            <v>3.4282407407407405</v>
          </cell>
          <cell r="K166">
            <v>4.4282407407407405</v>
          </cell>
          <cell r="L166">
            <v>0.65</v>
          </cell>
          <cell r="M166">
            <v>2137.2000000000003</v>
          </cell>
          <cell r="N166">
            <v>3288</v>
          </cell>
          <cell r="O166">
            <v>9464.0361111111124</v>
          </cell>
          <cell r="P166">
            <v>4499751</v>
          </cell>
          <cell r="Q166">
            <v>30</v>
          </cell>
          <cell r="R166">
            <v>35</v>
          </cell>
          <cell r="S166">
            <v>65</v>
          </cell>
          <cell r="T166">
            <v>180</v>
          </cell>
          <cell r="U166">
            <v>180</v>
          </cell>
          <cell r="V166">
            <v>19.384615384615383</v>
          </cell>
          <cell r="W166">
            <v>19</v>
          </cell>
          <cell r="X166">
            <v>2.564516129032258</v>
          </cell>
          <cell r="Y166">
            <v>1</v>
          </cell>
          <cell r="Z166">
            <v>1.5</v>
          </cell>
          <cell r="AA166">
            <v>14.537841191066995</v>
          </cell>
          <cell r="AB166"/>
          <cell r="AC166">
            <v>9861434.8527349234</v>
          </cell>
        </row>
        <row r="167">
          <cell r="E167" t="str">
            <v>رملجندق</v>
          </cell>
          <cell r="F167" t="e">
            <v>#N/A</v>
          </cell>
          <cell r="G167">
            <v>18.777000000000001</v>
          </cell>
          <cell r="H167">
            <v>207.81</v>
          </cell>
          <cell r="I167">
            <v>1.6</v>
          </cell>
          <cell r="J167">
            <v>5.9</v>
          </cell>
          <cell r="K167">
            <v>7.5</v>
          </cell>
          <cell r="L167">
            <v>0.64274298378332295</v>
          </cell>
          <cell r="M167">
            <v>2113.3389306795657</v>
          </cell>
          <cell r="N167">
            <v>3288</v>
          </cell>
          <cell r="O167">
            <v>15850.041980096743</v>
          </cell>
          <cell r="P167">
            <v>6432144</v>
          </cell>
          <cell r="Q167">
            <v>24</v>
          </cell>
          <cell r="R167">
            <v>38</v>
          </cell>
          <cell r="S167">
            <v>62</v>
          </cell>
          <cell r="T167">
            <v>180</v>
          </cell>
          <cell r="U167">
            <v>180</v>
          </cell>
          <cell r="V167">
            <v>20.322580645161292</v>
          </cell>
          <cell r="W167">
            <v>20</v>
          </cell>
          <cell r="X167">
            <v>3.7016129032258065</v>
          </cell>
          <cell r="Y167">
            <v>0</v>
          </cell>
          <cell r="Z167">
            <v>1.5</v>
          </cell>
          <cell r="AA167">
            <v>14.770161290322582</v>
          </cell>
          <cell r="AB167">
            <v>12.322340425531912</v>
          </cell>
          <cell r="AC167">
            <v>9907165.4404766001</v>
          </cell>
        </row>
        <row r="168">
          <cell r="E168" t="str">
            <v>خنجرمل</v>
          </cell>
          <cell r="F168" t="e">
            <v>#N/A</v>
          </cell>
          <cell r="G168">
            <v>20.460999999999999</v>
          </cell>
          <cell r="H168"/>
          <cell r="I168">
            <v>1.6</v>
          </cell>
          <cell r="J168">
            <v>5.8814814814814813</v>
          </cell>
          <cell r="K168">
            <v>7.481481481481481</v>
          </cell>
          <cell r="L168">
            <v>0.64274298378332295</v>
          </cell>
          <cell r="M168">
            <v>2113.3389306795657</v>
          </cell>
          <cell r="N168">
            <v>3288</v>
          </cell>
          <cell r="O168">
            <v>15810.906073973047</v>
          </cell>
          <cell r="P168">
            <v>6432196</v>
          </cell>
          <cell r="Q168">
            <v>25</v>
          </cell>
          <cell r="R168">
            <v>27</v>
          </cell>
          <cell r="S168">
            <v>52</v>
          </cell>
          <cell r="T168">
            <v>180</v>
          </cell>
          <cell r="U168">
            <v>180</v>
          </cell>
          <cell r="V168">
            <v>24.23076923076923</v>
          </cell>
          <cell r="W168">
            <v>24</v>
          </cell>
          <cell r="X168">
            <v>3.6975806451612905</v>
          </cell>
          <cell r="Y168">
            <v>0</v>
          </cell>
          <cell r="Z168">
            <v>1.5</v>
          </cell>
          <cell r="AA168">
            <v>18.684398263027294</v>
          </cell>
          <cell r="AB168"/>
          <cell r="AC168">
            <v>12532661.025770167</v>
          </cell>
        </row>
        <row r="169">
          <cell r="E169" t="str">
            <v>رباط پشت بادامخنج</v>
          </cell>
          <cell r="F169" t="e">
            <v>#N/A</v>
          </cell>
          <cell r="G169">
            <v>20.405999999999999</v>
          </cell>
          <cell r="H169"/>
          <cell r="I169">
            <v>1.6</v>
          </cell>
          <cell r="J169">
            <v>5.8861111111111111</v>
          </cell>
          <cell r="K169">
            <v>7.4861111111111107</v>
          </cell>
          <cell r="L169">
            <v>0.64274298378332295</v>
          </cell>
          <cell r="M169">
            <v>2113.3389306795657</v>
          </cell>
          <cell r="N169">
            <v>3288</v>
          </cell>
          <cell r="O169">
            <v>15820.69005050397</v>
          </cell>
          <cell r="P169">
            <v>6432196</v>
          </cell>
          <cell r="Q169">
            <v>24</v>
          </cell>
          <cell r="R169">
            <v>30</v>
          </cell>
          <cell r="S169">
            <v>54</v>
          </cell>
          <cell r="T169">
            <v>180</v>
          </cell>
          <cell r="U169">
            <v>180</v>
          </cell>
          <cell r="V169">
            <v>23.333333333333332</v>
          </cell>
          <cell r="W169">
            <v>23</v>
          </cell>
          <cell r="X169">
            <v>3.7016129032258065</v>
          </cell>
          <cell r="Y169">
            <v>0</v>
          </cell>
          <cell r="Z169">
            <v>1.5</v>
          </cell>
          <cell r="AA169">
            <v>17.780913978494624</v>
          </cell>
          <cell r="AB169"/>
          <cell r="AC169">
            <v>11926644.063341973</v>
          </cell>
        </row>
        <row r="170">
          <cell r="E170" t="str">
            <v>تل حمیدرباط پشت بادام</v>
          </cell>
          <cell r="F170" t="e">
            <v>#N/A</v>
          </cell>
          <cell r="G170">
            <v>17</v>
          </cell>
          <cell r="H170"/>
          <cell r="I170">
            <v>1.6</v>
          </cell>
          <cell r="J170">
            <v>5.8537037037037045</v>
          </cell>
          <cell r="K170">
            <v>7.4537037037037042</v>
          </cell>
          <cell r="L170">
            <v>0.64274298378332295</v>
          </cell>
          <cell r="M170">
            <v>2113.3389306795657</v>
          </cell>
          <cell r="N170">
            <v>3288</v>
          </cell>
          <cell r="O170">
            <v>15752.202214787505</v>
          </cell>
          <cell r="P170">
            <v>6433002</v>
          </cell>
          <cell r="Q170">
            <v>29</v>
          </cell>
          <cell r="R170">
            <v>31</v>
          </cell>
          <cell r="S170">
            <v>60</v>
          </cell>
          <cell r="T170">
            <v>180</v>
          </cell>
          <cell r="U170">
            <v>180</v>
          </cell>
          <cell r="V170">
            <v>21</v>
          </cell>
          <cell r="W170">
            <v>21</v>
          </cell>
          <cell r="X170">
            <v>3.7056451612903225</v>
          </cell>
          <cell r="Y170">
            <v>0</v>
          </cell>
          <cell r="Z170">
            <v>1.5</v>
          </cell>
          <cell r="AA170">
            <v>15.441532258064516</v>
          </cell>
          <cell r="AB170"/>
          <cell r="AC170">
            <v>10357491.142316446</v>
          </cell>
        </row>
        <row r="171">
          <cell r="E171" t="str">
            <v>شهید منتظر قائمتل حمید</v>
          </cell>
          <cell r="F171" t="e">
            <v>#N/A</v>
          </cell>
          <cell r="G171">
            <v>16</v>
          </cell>
          <cell r="H171"/>
          <cell r="I171">
            <v>1.6</v>
          </cell>
          <cell r="J171">
            <v>5.8467592592592599</v>
          </cell>
          <cell r="K171">
            <v>7.4467592592592595</v>
          </cell>
          <cell r="L171">
            <v>0.64274298378332295</v>
          </cell>
          <cell r="M171">
            <v>2113.3389306795657</v>
          </cell>
          <cell r="N171">
            <v>3288</v>
          </cell>
          <cell r="O171">
            <v>15737.526249991119</v>
          </cell>
          <cell r="P171">
            <v>6433952</v>
          </cell>
          <cell r="Q171">
            <v>33.5</v>
          </cell>
          <cell r="R171">
            <v>37</v>
          </cell>
          <cell r="S171">
            <v>70.5</v>
          </cell>
          <cell r="T171">
            <v>180</v>
          </cell>
          <cell r="U171">
            <v>180</v>
          </cell>
          <cell r="V171">
            <v>17.872340425531913</v>
          </cell>
          <cell r="W171">
            <v>17</v>
          </cell>
          <cell r="X171">
            <v>3.7</v>
          </cell>
          <cell r="Y171">
            <v>0</v>
          </cell>
          <cell r="Z171">
            <v>1.5</v>
          </cell>
          <cell r="AA171">
            <v>12.322340425531912</v>
          </cell>
          <cell r="AB171"/>
          <cell r="AC171">
            <v>8265276.3778283196</v>
          </cell>
        </row>
        <row r="172">
          <cell r="E172" t="str">
            <v>ریزوشهید منتظر قائم</v>
          </cell>
          <cell r="F172" t="e">
            <v>#N/A</v>
          </cell>
          <cell r="G172">
            <v>14.069000000000001</v>
          </cell>
          <cell r="H172"/>
          <cell r="I172">
            <v>1.6</v>
          </cell>
          <cell r="J172">
            <v>5.8513888888888896</v>
          </cell>
          <cell r="K172">
            <v>7.4513888888888893</v>
          </cell>
          <cell r="L172">
            <v>0.64274298378332295</v>
          </cell>
          <cell r="M172">
            <v>2113.3389306795657</v>
          </cell>
          <cell r="N172">
            <v>3288</v>
          </cell>
          <cell r="O172">
            <v>15747.310226522042</v>
          </cell>
          <cell r="P172">
            <v>6435047</v>
          </cell>
          <cell r="Q172">
            <v>22</v>
          </cell>
          <cell r="R172">
            <v>22</v>
          </cell>
          <cell r="S172">
            <v>44</v>
          </cell>
          <cell r="T172">
            <v>180</v>
          </cell>
          <cell r="U172">
            <v>180</v>
          </cell>
          <cell r="V172">
            <v>28.636363636363637</v>
          </cell>
          <cell r="W172">
            <v>28</v>
          </cell>
          <cell r="X172">
            <v>3.7</v>
          </cell>
          <cell r="Y172">
            <v>0</v>
          </cell>
          <cell r="Z172">
            <v>1.5</v>
          </cell>
          <cell r="AA172">
            <v>23.086363636363636</v>
          </cell>
          <cell r="AB172"/>
          <cell r="AC172">
            <v>15485303.069392696</v>
          </cell>
        </row>
        <row r="173">
          <cell r="E173" t="str">
            <v>عباس آبادریزو</v>
          </cell>
          <cell r="F173" t="e">
            <v>#N/A</v>
          </cell>
          <cell r="G173">
            <v>23.395</v>
          </cell>
          <cell r="H173"/>
          <cell r="I173">
            <v>1.6</v>
          </cell>
          <cell r="J173">
            <v>5.8583333333333325</v>
          </cell>
          <cell r="K173">
            <v>7.4583333333333321</v>
          </cell>
          <cell r="L173">
            <v>0.64274298378332295</v>
          </cell>
          <cell r="M173">
            <v>2113.3389306795657</v>
          </cell>
          <cell r="N173">
            <v>3288</v>
          </cell>
          <cell r="O173">
            <v>15761.986191318425</v>
          </cell>
          <cell r="P173">
            <v>6436199</v>
          </cell>
          <cell r="Q173">
            <v>31</v>
          </cell>
          <cell r="R173">
            <v>31</v>
          </cell>
          <cell r="S173">
            <v>62</v>
          </cell>
          <cell r="T173">
            <v>180</v>
          </cell>
          <cell r="U173">
            <v>180</v>
          </cell>
          <cell r="V173">
            <v>20.322580645161292</v>
          </cell>
          <cell r="W173">
            <v>20</v>
          </cell>
          <cell r="X173">
            <v>3.7</v>
          </cell>
          <cell r="Y173">
            <v>0</v>
          </cell>
          <cell r="Z173">
            <v>1.5</v>
          </cell>
          <cell r="AA173">
            <v>14.772580645161291</v>
          </cell>
          <cell r="AB173"/>
          <cell r="AC173">
            <v>9908788.2357985452</v>
          </cell>
        </row>
        <row r="174">
          <cell r="E174" t="str">
            <v>کال زردعباس آباد</v>
          </cell>
          <cell r="F174" t="e">
            <v>#N/A</v>
          </cell>
          <cell r="G174">
            <v>30.323</v>
          </cell>
          <cell r="H174"/>
          <cell r="I174">
            <v>1.6</v>
          </cell>
          <cell r="J174">
            <v>5.8537037037037045</v>
          </cell>
          <cell r="K174">
            <v>7.4537037037037042</v>
          </cell>
          <cell r="L174">
            <v>0.64274298378332295</v>
          </cell>
          <cell r="M174">
            <v>2113.3389306795657</v>
          </cell>
          <cell r="N174">
            <v>3288</v>
          </cell>
          <cell r="O174">
            <v>15752.202214787505</v>
          </cell>
          <cell r="P174">
            <v>6436199</v>
          </cell>
          <cell r="Q174">
            <v>23.730000000000004</v>
          </cell>
          <cell r="R174">
            <v>41.99</v>
          </cell>
          <cell r="S174">
            <v>65.72</v>
          </cell>
          <cell r="T174">
            <v>180</v>
          </cell>
          <cell r="U174">
            <v>180</v>
          </cell>
          <cell r="V174">
            <v>19.172245891661596</v>
          </cell>
          <cell r="W174">
            <v>19</v>
          </cell>
          <cell r="X174">
            <v>3.7</v>
          </cell>
          <cell r="Y174">
            <v>0</v>
          </cell>
          <cell r="Z174">
            <v>1.5</v>
          </cell>
          <cell r="AA174">
            <v>13.622245891661596</v>
          </cell>
          <cell r="AB174"/>
          <cell r="AC174">
            <v>9137194.9883830026</v>
          </cell>
        </row>
        <row r="175">
          <cell r="E175" t="str">
            <v>نمکزار (طبس)کال زرد</v>
          </cell>
          <cell r="F175" t="e">
            <v>#N/A</v>
          </cell>
          <cell r="G175">
            <v>21.202999999999999</v>
          </cell>
          <cell r="H175"/>
          <cell r="I175">
            <v>1.6</v>
          </cell>
          <cell r="J175">
            <v>5.8537037037037045</v>
          </cell>
          <cell r="K175">
            <v>7.4537037037037042</v>
          </cell>
          <cell r="L175">
            <v>0.63905877958821611</v>
          </cell>
          <cell r="M175">
            <v>2101.2252672860545</v>
          </cell>
          <cell r="N175">
            <v>3288</v>
          </cell>
          <cell r="O175">
            <v>15661.91055708587</v>
          </cell>
          <cell r="P175">
            <v>5828990</v>
          </cell>
          <cell r="Q175">
            <v>25</v>
          </cell>
          <cell r="R175">
            <v>43</v>
          </cell>
          <cell r="S175">
            <v>68</v>
          </cell>
          <cell r="T175">
            <v>180</v>
          </cell>
          <cell r="U175">
            <v>180</v>
          </cell>
          <cell r="V175">
            <v>18.529411764705884</v>
          </cell>
          <cell r="W175">
            <v>18</v>
          </cell>
          <cell r="X175">
            <v>3.7</v>
          </cell>
          <cell r="Y175">
            <v>0</v>
          </cell>
          <cell r="Z175">
            <v>1.5</v>
          </cell>
          <cell r="AA175">
            <v>12.979411764705883</v>
          </cell>
          <cell r="AB175"/>
          <cell r="AC175">
            <v>8656107.6551270504</v>
          </cell>
        </row>
        <row r="176">
          <cell r="E176" t="str">
            <v>طبسنمکزار (طبس)</v>
          </cell>
          <cell r="F176" t="e">
            <v>#N/A</v>
          </cell>
          <cell r="G176">
            <v>26.175999999999998</v>
          </cell>
          <cell r="H176"/>
          <cell r="I176">
            <v>1.6</v>
          </cell>
          <cell r="J176">
            <v>5.8537037037037045</v>
          </cell>
          <cell r="K176">
            <v>7.4537037037037042</v>
          </cell>
          <cell r="L176">
            <v>0.63905877958821611</v>
          </cell>
          <cell r="M176">
            <v>2101.2252672860545</v>
          </cell>
          <cell r="N176">
            <v>3288</v>
          </cell>
          <cell r="O176">
            <v>15661.91055708587</v>
          </cell>
          <cell r="P176">
            <v>5829030</v>
          </cell>
          <cell r="Q176">
            <v>32</v>
          </cell>
          <cell r="R176">
            <v>33</v>
          </cell>
          <cell r="S176">
            <v>65</v>
          </cell>
          <cell r="T176">
            <v>180</v>
          </cell>
          <cell r="U176">
            <v>180</v>
          </cell>
          <cell r="V176">
            <v>19.384615384615383</v>
          </cell>
          <cell r="W176">
            <v>19</v>
          </cell>
          <cell r="X176">
            <v>3.7</v>
          </cell>
          <cell r="Y176">
            <v>0</v>
          </cell>
          <cell r="Z176">
            <v>1.5</v>
          </cell>
          <cell r="AA176">
            <v>13.834615384615383</v>
          </cell>
          <cell r="AB176"/>
          <cell r="AC176">
            <v>9226452.0386160444</v>
          </cell>
        </row>
        <row r="177">
          <cell r="E177" t="str">
            <v>دهشورطبس</v>
          </cell>
          <cell r="F177" t="e">
            <v>#N/A</v>
          </cell>
          <cell r="G177">
            <v>24.312999999999999</v>
          </cell>
          <cell r="H177">
            <v>331.08699999999999</v>
          </cell>
          <cell r="I177">
            <v>1</v>
          </cell>
          <cell r="J177">
            <v>5.9092592592592599</v>
          </cell>
          <cell r="K177">
            <v>6.9092592592592599</v>
          </cell>
          <cell r="L177">
            <v>0.67</v>
          </cell>
          <cell r="M177">
            <v>2202.96</v>
          </cell>
          <cell r="N177">
            <v>3288</v>
          </cell>
          <cell r="O177">
            <v>15220.821777777779</v>
          </cell>
          <cell r="P177">
            <v>5826536</v>
          </cell>
          <cell r="Q177">
            <v>30</v>
          </cell>
          <cell r="R177">
            <v>31</v>
          </cell>
          <cell r="S177">
            <v>61</v>
          </cell>
          <cell r="T177">
            <v>180</v>
          </cell>
          <cell r="U177">
            <v>180</v>
          </cell>
          <cell r="V177">
            <v>20.655737704918032</v>
          </cell>
          <cell r="W177">
            <v>20</v>
          </cell>
          <cell r="X177">
            <v>4.4000000000000004</v>
          </cell>
          <cell r="Y177">
            <v>0</v>
          </cell>
          <cell r="Z177">
            <v>1.5</v>
          </cell>
          <cell r="AA177">
            <v>14.05573770491803</v>
          </cell>
          <cell r="AB177">
            <v>12.20597014925373</v>
          </cell>
          <cell r="AC177">
            <v>9827776.6922309324</v>
          </cell>
        </row>
        <row r="178">
          <cell r="E178" t="str">
            <v>شیرگشتدهشور</v>
          </cell>
          <cell r="F178" t="e">
            <v>#N/A</v>
          </cell>
          <cell r="G178">
            <v>24.687999999999999</v>
          </cell>
          <cell r="H178"/>
          <cell r="I178">
            <v>1</v>
          </cell>
          <cell r="J178">
            <v>5.906944444444445</v>
          </cell>
          <cell r="K178">
            <v>6.906944444444445</v>
          </cell>
          <cell r="L178">
            <v>0.67</v>
          </cell>
          <cell r="M178">
            <v>2202.96</v>
          </cell>
          <cell r="N178">
            <v>3288</v>
          </cell>
          <cell r="O178">
            <v>15215.722333333335</v>
          </cell>
          <cell r="P178">
            <v>5826536</v>
          </cell>
          <cell r="Q178">
            <v>37</v>
          </cell>
          <cell r="R178">
            <v>28</v>
          </cell>
          <cell r="S178">
            <v>65</v>
          </cell>
          <cell r="T178">
            <v>180</v>
          </cell>
          <cell r="U178">
            <v>180</v>
          </cell>
          <cell r="V178">
            <v>19.384615384615383</v>
          </cell>
          <cell r="W178">
            <v>19</v>
          </cell>
          <cell r="X178">
            <v>4.4000000000000004</v>
          </cell>
          <cell r="Y178">
            <v>0</v>
          </cell>
          <cell r="Z178">
            <v>1.5</v>
          </cell>
          <cell r="AA178">
            <v>12.784615384615382</v>
          </cell>
          <cell r="AB178"/>
          <cell r="AC178">
            <v>8939007.5237458181</v>
          </cell>
        </row>
        <row r="179">
          <cell r="E179" t="str">
            <v>عشق آبادشیرگشت</v>
          </cell>
          <cell r="F179" t="e">
            <v>#N/A</v>
          </cell>
          <cell r="G179">
            <v>19.763999999999999</v>
          </cell>
          <cell r="H179"/>
          <cell r="I179">
            <v>1</v>
          </cell>
          <cell r="J179">
            <v>5.8745370370370367</v>
          </cell>
          <cell r="K179">
            <v>6.8745370370370367</v>
          </cell>
          <cell r="L179">
            <v>0.67</v>
          </cell>
          <cell r="M179">
            <v>2202.96</v>
          </cell>
          <cell r="N179">
            <v>3288</v>
          </cell>
          <cell r="O179">
            <v>15144.33011111111</v>
          </cell>
          <cell r="P179">
            <v>5839679</v>
          </cell>
          <cell r="Q179">
            <v>23</v>
          </cell>
          <cell r="R179">
            <v>24</v>
          </cell>
          <cell r="S179">
            <v>47</v>
          </cell>
          <cell r="T179">
            <v>180</v>
          </cell>
          <cell r="U179">
            <v>180</v>
          </cell>
          <cell r="V179">
            <v>26.808510638297872</v>
          </cell>
          <cell r="W179">
            <v>26</v>
          </cell>
          <cell r="X179">
            <v>4.4000000000000004</v>
          </cell>
          <cell r="Y179">
            <v>0</v>
          </cell>
          <cell r="Z179">
            <v>1.5</v>
          </cell>
          <cell r="AA179">
            <v>20.20851063829787</v>
          </cell>
          <cell r="AB179"/>
          <cell r="AC179">
            <v>14129797.667345051</v>
          </cell>
        </row>
        <row r="180">
          <cell r="E180" t="str">
            <v>غنی آبادعشق آباد</v>
          </cell>
          <cell r="F180" t="e">
            <v>#N/A</v>
          </cell>
          <cell r="G180">
            <v>27.382999999999999</v>
          </cell>
          <cell r="H180"/>
          <cell r="I180">
            <v>1</v>
          </cell>
          <cell r="J180">
            <v>5.8814814814814795</v>
          </cell>
          <cell r="K180">
            <v>6.8814814814814795</v>
          </cell>
          <cell r="L180">
            <v>0.67</v>
          </cell>
          <cell r="M180">
            <v>2202.96</v>
          </cell>
          <cell r="N180">
            <v>3288</v>
          </cell>
          <cell r="O180">
            <v>15159.628444444441</v>
          </cell>
          <cell r="P180">
            <v>5834433</v>
          </cell>
          <cell r="Q180">
            <v>32</v>
          </cell>
          <cell r="R180">
            <v>35</v>
          </cell>
          <cell r="S180">
            <v>67</v>
          </cell>
          <cell r="T180">
            <v>180</v>
          </cell>
          <cell r="U180">
            <v>180</v>
          </cell>
          <cell r="V180">
            <v>18.805970149253731</v>
          </cell>
          <cell r="W180">
            <v>18</v>
          </cell>
          <cell r="X180">
            <v>4.4000000000000004</v>
          </cell>
          <cell r="Y180">
            <v>0</v>
          </cell>
          <cell r="Z180">
            <v>1.5</v>
          </cell>
          <cell r="AA180">
            <v>12.20597014925373</v>
          </cell>
          <cell r="AB180"/>
          <cell r="AC180">
            <v>8534418.5739130434</v>
          </cell>
        </row>
        <row r="181">
          <cell r="E181" t="str">
            <v>بشرویهغنی آباد</v>
          </cell>
          <cell r="F181" t="e">
            <v>#N/A</v>
          </cell>
          <cell r="G181">
            <v>16.471</v>
          </cell>
          <cell r="H181"/>
          <cell r="I181">
            <v>1</v>
          </cell>
          <cell r="J181">
            <v>5.8791666666666664</v>
          </cell>
          <cell r="K181">
            <v>6.8791666666666664</v>
          </cell>
          <cell r="L181">
            <v>0.67</v>
          </cell>
          <cell r="M181">
            <v>2202.96</v>
          </cell>
          <cell r="N181">
            <v>3288</v>
          </cell>
          <cell r="O181">
            <v>15154.529</v>
          </cell>
          <cell r="P181">
            <v>5833027</v>
          </cell>
          <cell r="Q181">
            <v>21</v>
          </cell>
          <cell r="R181">
            <v>34</v>
          </cell>
          <cell r="S181">
            <v>55</v>
          </cell>
          <cell r="T181">
            <v>180</v>
          </cell>
          <cell r="U181">
            <v>180</v>
          </cell>
          <cell r="V181">
            <v>22.90909090909091</v>
          </cell>
          <cell r="W181">
            <v>22</v>
          </cell>
          <cell r="X181">
            <v>4.4000000000000004</v>
          </cell>
          <cell r="Y181">
            <v>0</v>
          </cell>
          <cell r="Z181">
            <v>1.5</v>
          </cell>
          <cell r="AA181">
            <v>16.309090909090909</v>
          </cell>
          <cell r="AB181"/>
          <cell r="AC181">
            <v>11403322.036363635</v>
          </cell>
        </row>
        <row r="182">
          <cell r="E182" t="str">
            <v>جزینبشرویه</v>
          </cell>
          <cell r="F182" t="e">
            <v>#N/A</v>
          </cell>
          <cell r="G182">
            <v>29.838999999999999</v>
          </cell>
          <cell r="H182"/>
          <cell r="I182">
            <v>1</v>
          </cell>
          <cell r="J182">
            <v>5.8513888888888896</v>
          </cell>
          <cell r="K182">
            <v>6.8513888888888896</v>
          </cell>
          <cell r="L182">
            <v>0.67</v>
          </cell>
          <cell r="M182">
            <v>2202.96</v>
          </cell>
          <cell r="N182">
            <v>3288</v>
          </cell>
          <cell r="O182">
            <v>15093.335666666668</v>
          </cell>
          <cell r="P182">
            <v>5827927</v>
          </cell>
          <cell r="Q182">
            <v>32</v>
          </cell>
          <cell r="R182">
            <v>33</v>
          </cell>
          <cell r="S182">
            <v>65</v>
          </cell>
          <cell r="T182">
            <v>180</v>
          </cell>
          <cell r="U182">
            <v>180</v>
          </cell>
          <cell r="V182">
            <v>19.384615384615383</v>
          </cell>
          <cell r="W182">
            <v>19</v>
          </cell>
          <cell r="X182">
            <v>4.4000000000000004</v>
          </cell>
          <cell r="Y182">
            <v>0</v>
          </cell>
          <cell r="Z182">
            <v>1.5</v>
          </cell>
          <cell r="AA182">
            <v>12.784615384615382</v>
          </cell>
          <cell r="AB182"/>
          <cell r="AC182">
            <v>8939007.5237458181</v>
          </cell>
        </row>
        <row r="183">
          <cell r="E183" t="str">
            <v>قاسم آبادجزین</v>
          </cell>
          <cell r="F183" t="e">
            <v>#N/A</v>
          </cell>
          <cell r="G183">
            <v>28.600999999999999</v>
          </cell>
          <cell r="H183"/>
          <cell r="I183">
            <v>1</v>
          </cell>
          <cell r="J183">
            <v>5.844444444444445</v>
          </cell>
          <cell r="K183">
            <v>6.844444444444445</v>
          </cell>
          <cell r="L183">
            <v>0.67</v>
          </cell>
          <cell r="M183">
            <v>2202.96</v>
          </cell>
          <cell r="N183">
            <v>3288</v>
          </cell>
          <cell r="O183">
            <v>15078.037333333335</v>
          </cell>
          <cell r="P183">
            <v>5829643</v>
          </cell>
          <cell r="Q183">
            <v>33</v>
          </cell>
          <cell r="R183">
            <v>31</v>
          </cell>
          <cell r="S183">
            <v>64</v>
          </cell>
          <cell r="T183">
            <v>180</v>
          </cell>
          <cell r="U183">
            <v>180</v>
          </cell>
          <cell r="V183">
            <v>19.6875</v>
          </cell>
          <cell r="W183">
            <v>19</v>
          </cell>
          <cell r="X183">
            <v>4.375</v>
          </cell>
          <cell r="Y183">
            <v>0</v>
          </cell>
          <cell r="Z183">
            <v>1.5</v>
          </cell>
          <cell r="AA183">
            <v>13.125</v>
          </cell>
          <cell r="AB183"/>
          <cell r="AC183">
            <v>9177004.5652173925</v>
          </cell>
        </row>
        <row r="184">
          <cell r="E184" t="str">
            <v>آهنگقاسم آباد</v>
          </cell>
          <cell r="F184" t="e">
            <v>#N/A</v>
          </cell>
          <cell r="G184">
            <v>18.332000000000001</v>
          </cell>
          <cell r="H184"/>
          <cell r="I184">
            <v>1</v>
          </cell>
          <cell r="J184">
            <v>5.8421296296296301</v>
          </cell>
          <cell r="K184">
            <v>6.8421296296296301</v>
          </cell>
          <cell r="L184">
            <v>0.67</v>
          </cell>
          <cell r="M184">
            <v>2202.96</v>
          </cell>
          <cell r="N184">
            <v>3288</v>
          </cell>
          <cell r="O184">
            <v>15072.93788888889</v>
          </cell>
          <cell r="P184">
            <v>5828339</v>
          </cell>
          <cell r="Q184">
            <v>26</v>
          </cell>
          <cell r="R184">
            <v>23</v>
          </cell>
          <cell r="S184">
            <v>49</v>
          </cell>
          <cell r="T184">
            <v>180</v>
          </cell>
          <cell r="U184">
            <v>180</v>
          </cell>
          <cell r="V184">
            <v>25.714285714285715</v>
          </cell>
          <cell r="W184">
            <v>25</v>
          </cell>
          <cell r="X184">
            <v>4.4000000000000004</v>
          </cell>
          <cell r="Y184">
            <v>0</v>
          </cell>
          <cell r="Z184">
            <v>1.5</v>
          </cell>
          <cell r="AA184">
            <v>19.114285714285714</v>
          </cell>
          <cell r="AB184"/>
          <cell r="AC184">
            <v>13364715.219875777</v>
          </cell>
        </row>
        <row r="185">
          <cell r="E185" t="str">
            <v>بجستانآهنگ</v>
          </cell>
          <cell r="F185" t="e">
            <v>#N/A</v>
          </cell>
          <cell r="G185">
            <v>14.034000000000001</v>
          </cell>
          <cell r="H185"/>
          <cell r="I185">
            <v>1</v>
          </cell>
          <cell r="J185">
            <v>5.844444444444445</v>
          </cell>
          <cell r="K185">
            <v>6.844444444444445</v>
          </cell>
          <cell r="L185">
            <v>0.67</v>
          </cell>
          <cell r="M185">
            <v>2202.96</v>
          </cell>
          <cell r="N185">
            <v>3288</v>
          </cell>
          <cell r="O185">
            <v>15078.037333333335</v>
          </cell>
          <cell r="P185">
            <v>5828339</v>
          </cell>
          <cell r="Q185">
            <v>19</v>
          </cell>
          <cell r="R185">
            <v>18</v>
          </cell>
          <cell r="S185">
            <v>37</v>
          </cell>
          <cell r="T185">
            <v>180</v>
          </cell>
          <cell r="U185">
            <v>180</v>
          </cell>
          <cell r="V185">
            <v>34.054054054054056</v>
          </cell>
          <cell r="W185">
            <v>34</v>
          </cell>
          <cell r="X185">
            <v>4.4000000000000004</v>
          </cell>
          <cell r="Y185">
            <v>0</v>
          </cell>
          <cell r="Z185">
            <v>1.5</v>
          </cell>
          <cell r="AA185">
            <v>27.454054054054055</v>
          </cell>
          <cell r="AB185"/>
          <cell r="AC185">
            <v>19195884.143830787</v>
          </cell>
        </row>
        <row r="186">
          <cell r="E186" t="str">
            <v>یونسیبجستان</v>
          </cell>
          <cell r="F186" t="e">
            <v>#N/A</v>
          </cell>
          <cell r="G186">
            <v>28.58</v>
          </cell>
          <cell r="H186"/>
          <cell r="I186">
            <v>1</v>
          </cell>
          <cell r="J186">
            <v>5.8375000000000004</v>
          </cell>
          <cell r="K186">
            <v>6.8375000000000004</v>
          </cell>
          <cell r="L186">
            <v>0.67</v>
          </cell>
          <cell r="M186">
            <v>2202.96</v>
          </cell>
          <cell r="N186">
            <v>3288</v>
          </cell>
          <cell r="O186">
            <v>15062.739000000001</v>
          </cell>
          <cell r="P186">
            <v>5823549</v>
          </cell>
          <cell r="Q186">
            <v>28</v>
          </cell>
          <cell r="R186">
            <v>38.5</v>
          </cell>
          <cell r="S186">
            <v>66.5</v>
          </cell>
          <cell r="T186">
            <v>180</v>
          </cell>
          <cell r="U186">
            <v>180</v>
          </cell>
          <cell r="V186">
            <v>18.94736842105263</v>
          </cell>
          <cell r="W186">
            <v>18</v>
          </cell>
          <cell r="X186">
            <v>4.4000000000000004</v>
          </cell>
          <cell r="Y186">
            <v>0</v>
          </cell>
          <cell r="Z186">
            <v>1.5</v>
          </cell>
          <cell r="AA186">
            <v>12.347368421052629</v>
          </cell>
          <cell r="AB186"/>
          <cell r="AC186">
            <v>8633284.2947368417</v>
          </cell>
        </row>
        <row r="187">
          <cell r="E187" t="str">
            <v>کال شوریونسی</v>
          </cell>
          <cell r="F187" t="e">
            <v>#N/A</v>
          </cell>
          <cell r="G187">
            <v>27.683</v>
          </cell>
          <cell r="H187"/>
          <cell r="I187">
            <v>1</v>
          </cell>
          <cell r="J187">
            <v>5.8236111111111111</v>
          </cell>
          <cell r="K187">
            <v>6.8236111111111111</v>
          </cell>
          <cell r="L187">
            <v>0.67</v>
          </cell>
          <cell r="M187">
            <v>2202.96</v>
          </cell>
          <cell r="N187">
            <v>3288</v>
          </cell>
          <cell r="O187">
            <v>15032.142333333333</v>
          </cell>
          <cell r="P187">
            <v>5823549</v>
          </cell>
          <cell r="Q187">
            <v>32</v>
          </cell>
          <cell r="R187">
            <v>33</v>
          </cell>
          <cell r="S187">
            <v>65</v>
          </cell>
          <cell r="T187">
            <v>180</v>
          </cell>
          <cell r="U187">
            <v>180</v>
          </cell>
          <cell r="V187">
            <v>19.384615384615383</v>
          </cell>
          <cell r="W187">
            <v>19</v>
          </cell>
          <cell r="X187">
            <v>4.4000000000000004</v>
          </cell>
          <cell r="Y187">
            <v>0</v>
          </cell>
          <cell r="Z187">
            <v>1.5</v>
          </cell>
          <cell r="AA187">
            <v>12.784615384615382</v>
          </cell>
          <cell r="AB187"/>
          <cell r="AC187">
            <v>8939007.5237458181</v>
          </cell>
        </row>
        <row r="188">
          <cell r="E188" t="str">
            <v>نصر آبادکال شور</v>
          </cell>
          <cell r="F188" t="e">
            <v>#N/A</v>
          </cell>
          <cell r="G188">
            <v>24.966000000000001</v>
          </cell>
          <cell r="H188"/>
          <cell r="I188">
            <v>1</v>
          </cell>
          <cell r="J188">
            <v>5.8328703703703706</v>
          </cell>
          <cell r="K188">
            <v>6.8328703703703706</v>
          </cell>
          <cell r="L188">
            <v>0.67</v>
          </cell>
          <cell r="M188">
            <v>2202.96</v>
          </cell>
          <cell r="N188">
            <v>3288</v>
          </cell>
          <cell r="O188">
            <v>15052.540111111111</v>
          </cell>
          <cell r="P188">
            <v>5822944</v>
          </cell>
          <cell r="Q188">
            <v>31</v>
          </cell>
          <cell r="R188">
            <v>28</v>
          </cell>
          <cell r="S188">
            <v>59</v>
          </cell>
          <cell r="T188">
            <v>180</v>
          </cell>
          <cell r="U188">
            <v>180</v>
          </cell>
          <cell r="V188">
            <v>21.35593220338983</v>
          </cell>
          <cell r="W188">
            <v>21</v>
          </cell>
          <cell r="X188">
            <v>4.4000000000000004</v>
          </cell>
          <cell r="Y188">
            <v>0</v>
          </cell>
          <cell r="Z188">
            <v>1.5</v>
          </cell>
          <cell r="AA188">
            <v>14.755932203389829</v>
          </cell>
          <cell r="AB188"/>
          <cell r="AC188">
            <v>10317352.929108327</v>
          </cell>
        </row>
        <row r="189">
          <cell r="E189" t="str">
            <v>شادمهرنصر آباد</v>
          </cell>
          <cell r="F189" t="e">
            <v>#N/A</v>
          </cell>
          <cell r="G189">
            <v>23.692</v>
          </cell>
          <cell r="H189"/>
          <cell r="I189">
            <v>1</v>
          </cell>
          <cell r="J189">
            <v>5.8328703703703706</v>
          </cell>
          <cell r="K189">
            <v>6.8328703703703706</v>
          </cell>
          <cell r="L189">
            <v>0.67</v>
          </cell>
          <cell r="M189">
            <v>2202.96</v>
          </cell>
          <cell r="N189">
            <v>3288</v>
          </cell>
          <cell r="O189">
            <v>15052.540111111111</v>
          </cell>
          <cell r="P189">
            <v>5823431</v>
          </cell>
          <cell r="Q189">
            <v>34</v>
          </cell>
          <cell r="R189">
            <v>27</v>
          </cell>
          <cell r="S189">
            <v>61</v>
          </cell>
          <cell r="T189">
            <v>180</v>
          </cell>
          <cell r="U189">
            <v>180</v>
          </cell>
          <cell r="V189">
            <v>20.655737704918032</v>
          </cell>
          <cell r="W189">
            <v>20</v>
          </cell>
          <cell r="X189">
            <v>4.4000000000000004</v>
          </cell>
          <cell r="Y189">
            <v>0</v>
          </cell>
          <cell r="Z189">
            <v>1.5</v>
          </cell>
          <cell r="AA189">
            <v>14.05573770491803</v>
          </cell>
          <cell r="AB189"/>
          <cell r="AC189">
            <v>9827776.6922309324</v>
          </cell>
        </row>
        <row r="190">
          <cell r="E190" t="str">
            <v>تربت حیدریهشادمهر</v>
          </cell>
          <cell r="F190" t="e">
            <v>#N/A</v>
          </cell>
          <cell r="G190">
            <v>22.741</v>
          </cell>
          <cell r="H190"/>
          <cell r="I190">
            <v>1</v>
          </cell>
          <cell r="J190">
            <v>5.8467592592592599</v>
          </cell>
          <cell r="K190">
            <v>6.8467592592592599</v>
          </cell>
          <cell r="L190">
            <v>0.67</v>
          </cell>
          <cell r="M190">
            <v>2202.96</v>
          </cell>
          <cell r="N190">
            <v>3288</v>
          </cell>
          <cell r="O190">
            <v>15083.13677777778</v>
          </cell>
          <cell r="P190">
            <v>5822829</v>
          </cell>
          <cell r="Q190">
            <v>36.5</v>
          </cell>
          <cell r="R190">
            <v>29</v>
          </cell>
          <cell r="S190">
            <v>65.5</v>
          </cell>
          <cell r="T190">
            <v>180</v>
          </cell>
          <cell r="U190">
            <v>180</v>
          </cell>
          <cell r="V190">
            <v>19.236641221374047</v>
          </cell>
          <cell r="W190">
            <v>19</v>
          </cell>
          <cell r="X190">
            <v>4.4000000000000004</v>
          </cell>
          <cell r="Y190">
            <v>0</v>
          </cell>
          <cell r="Z190">
            <v>1.5</v>
          </cell>
          <cell r="AA190">
            <v>12.636641221374045</v>
          </cell>
          <cell r="AB190"/>
          <cell r="AC190">
            <v>8835543.9373382013</v>
          </cell>
        </row>
        <row r="191">
          <cell r="E191" t="str">
            <v>تربت حیدریهسالار</v>
          </cell>
          <cell r="F191">
            <v>0.25</v>
          </cell>
          <cell r="G191">
            <v>20</v>
          </cell>
          <cell r="H191">
            <v>120</v>
          </cell>
          <cell r="I191">
            <v>0.2</v>
          </cell>
          <cell r="J191">
            <v>3.1263888888888891</v>
          </cell>
          <cell r="K191">
            <v>3.3263888888888893</v>
          </cell>
          <cell r="L191">
            <v>0.7238478419897586</v>
          </cell>
          <cell r="M191">
            <v>2380.0117044623262</v>
          </cell>
          <cell r="N191">
            <v>3288</v>
          </cell>
          <cell r="O191">
            <v>7916.8444891489889</v>
          </cell>
          <cell r="P191">
            <v>3232733</v>
          </cell>
          <cell r="Q191">
            <v>30</v>
          </cell>
          <cell r="R191">
            <v>40</v>
          </cell>
          <cell r="S191">
            <v>70</v>
          </cell>
          <cell r="T191">
            <v>180</v>
          </cell>
          <cell r="U191">
            <v>180</v>
          </cell>
          <cell r="V191">
            <v>18</v>
          </cell>
          <cell r="W191">
            <v>18</v>
          </cell>
          <cell r="X191">
            <v>0.31048387096774194</v>
          </cell>
          <cell r="Y191">
            <v>1</v>
          </cell>
          <cell r="Z191">
            <v>1.5</v>
          </cell>
          <cell r="AA191">
            <v>16.534274193548388</v>
          </cell>
          <cell r="AB191">
            <v>16.034274193548388</v>
          </cell>
          <cell r="AC191">
            <v>12489908.372594446</v>
          </cell>
        </row>
        <row r="192">
          <cell r="E192" t="str">
            <v>سالاررشتخوار</v>
          </cell>
          <cell r="F192">
            <v>0.25</v>
          </cell>
          <cell r="G192">
            <v>20</v>
          </cell>
          <cell r="H192"/>
          <cell r="I192">
            <v>0.2</v>
          </cell>
          <cell r="J192">
            <v>3.1101851851851845</v>
          </cell>
          <cell r="K192">
            <v>3.3101851851851847</v>
          </cell>
          <cell r="L192">
            <v>0.7238478419897586</v>
          </cell>
          <cell r="M192">
            <v>2380.0117044623262</v>
          </cell>
          <cell r="N192">
            <v>3288</v>
          </cell>
          <cell r="O192">
            <v>7878.2794846785318</v>
          </cell>
          <cell r="P192">
            <v>3232733</v>
          </cell>
          <cell r="Q192">
            <v>26</v>
          </cell>
          <cell r="R192">
            <v>28</v>
          </cell>
          <cell r="S192">
            <v>54</v>
          </cell>
          <cell r="T192">
            <v>180</v>
          </cell>
          <cell r="U192">
            <v>180</v>
          </cell>
          <cell r="V192">
            <v>23.333333333333332</v>
          </cell>
          <cell r="W192">
            <v>23</v>
          </cell>
          <cell r="X192">
            <v>0.31048387096774194</v>
          </cell>
          <cell r="Y192">
            <v>1</v>
          </cell>
          <cell r="Z192">
            <v>1.5</v>
          </cell>
          <cell r="AA192">
            <v>21.86760752688172</v>
          </cell>
          <cell r="AB192"/>
          <cell r="AC192">
            <v>16518681.808553861</v>
          </cell>
        </row>
        <row r="193">
          <cell r="E193" t="str">
            <v>رشتخوارچمن آباد</v>
          </cell>
          <cell r="F193">
            <v>0.25</v>
          </cell>
          <cell r="G193">
            <v>30</v>
          </cell>
          <cell r="H193"/>
          <cell r="I193">
            <v>0.2</v>
          </cell>
          <cell r="J193">
            <v>3.1009259259259254</v>
          </cell>
          <cell r="K193">
            <v>3.3009259259259256</v>
          </cell>
          <cell r="L193">
            <v>0.7238478419897586</v>
          </cell>
          <cell r="M193">
            <v>2380.0117044623262</v>
          </cell>
          <cell r="N193">
            <v>3288</v>
          </cell>
          <cell r="O193">
            <v>7856.2423392668443</v>
          </cell>
          <cell r="P193">
            <v>3232447</v>
          </cell>
          <cell r="Q193">
            <v>30</v>
          </cell>
          <cell r="R193">
            <v>36</v>
          </cell>
          <cell r="S193">
            <v>66</v>
          </cell>
          <cell r="T193">
            <v>180</v>
          </cell>
          <cell r="U193">
            <v>180</v>
          </cell>
          <cell r="V193">
            <v>19.09090909090909</v>
          </cell>
          <cell r="W193">
            <v>19</v>
          </cell>
          <cell r="X193">
            <v>0.31048387096774194</v>
          </cell>
          <cell r="Y193">
            <v>1</v>
          </cell>
          <cell r="Z193">
            <v>1.5</v>
          </cell>
          <cell r="AA193">
            <v>17.625183284457478</v>
          </cell>
          <cell r="AB193"/>
          <cell r="AC193">
            <v>13313975.666313415</v>
          </cell>
        </row>
        <row r="194">
          <cell r="E194" t="str">
            <v>چمن آبادسلامی</v>
          </cell>
          <cell r="F194">
            <v>0.25</v>
          </cell>
          <cell r="G194">
            <v>24</v>
          </cell>
          <cell r="H194"/>
          <cell r="I194">
            <v>0.2</v>
          </cell>
          <cell r="J194">
            <v>3.1101851851851849</v>
          </cell>
          <cell r="K194">
            <v>3.3101851851851851</v>
          </cell>
          <cell r="L194">
            <v>0.7238478419897586</v>
          </cell>
          <cell r="M194">
            <v>2380.0117044623262</v>
          </cell>
          <cell r="N194">
            <v>3288</v>
          </cell>
          <cell r="O194">
            <v>7878.2794846785337</v>
          </cell>
          <cell r="P194">
            <v>3234141</v>
          </cell>
          <cell r="Q194">
            <v>29</v>
          </cell>
          <cell r="R194">
            <v>28</v>
          </cell>
          <cell r="S194">
            <v>57</v>
          </cell>
          <cell r="T194">
            <v>180</v>
          </cell>
          <cell r="U194">
            <v>180</v>
          </cell>
          <cell r="V194">
            <v>22.105263157894736</v>
          </cell>
          <cell r="W194">
            <v>22</v>
          </cell>
          <cell r="X194">
            <v>0.31048387096774194</v>
          </cell>
          <cell r="Y194">
            <v>1</v>
          </cell>
          <cell r="Z194">
            <v>1.5</v>
          </cell>
          <cell r="AA194">
            <v>20.639537351443124</v>
          </cell>
          <cell r="AB194"/>
          <cell r="AC194">
            <v>15591003.714747418</v>
          </cell>
        </row>
        <row r="195">
          <cell r="E195" t="str">
            <v>سلامیخواف</v>
          </cell>
          <cell r="F195">
            <v>0.25</v>
          </cell>
          <cell r="G195">
            <v>26</v>
          </cell>
          <cell r="H195"/>
          <cell r="I195">
            <v>0.2</v>
          </cell>
          <cell r="J195">
            <v>3.1518518518518519</v>
          </cell>
          <cell r="K195">
            <v>3.3518518518518521</v>
          </cell>
          <cell r="L195">
            <v>0.7238478419897586</v>
          </cell>
          <cell r="M195">
            <v>2380.0117044623262</v>
          </cell>
          <cell r="N195">
            <v>3288</v>
          </cell>
          <cell r="O195">
            <v>7977.4466390311309</v>
          </cell>
          <cell r="P195">
            <v>3242029</v>
          </cell>
          <cell r="Q195">
            <v>35</v>
          </cell>
          <cell r="R195">
            <v>37</v>
          </cell>
          <cell r="S195">
            <v>72</v>
          </cell>
          <cell r="T195">
            <v>180</v>
          </cell>
          <cell r="U195">
            <v>180</v>
          </cell>
          <cell r="V195">
            <v>17.5</v>
          </cell>
          <cell r="W195">
            <v>17</v>
          </cell>
          <cell r="X195">
            <v>0.31048387096774194</v>
          </cell>
          <cell r="Y195">
            <v>1</v>
          </cell>
          <cell r="Z195">
            <v>1.5</v>
          </cell>
          <cell r="AA195">
            <v>16.034274193548388</v>
          </cell>
          <cell r="AB195"/>
          <cell r="AC195">
            <v>12112210.862973252</v>
          </cell>
        </row>
        <row r="196">
          <cell r="E196" t="str">
            <v>رختربت حیدریه</v>
          </cell>
          <cell r="F196">
            <v>0.5</v>
          </cell>
          <cell r="G196">
            <v>19.161999999999999</v>
          </cell>
          <cell r="H196">
            <v>106.634</v>
          </cell>
          <cell r="I196">
            <v>0.45370370370370372</v>
          </cell>
          <cell r="J196">
            <v>2.9583333333333335</v>
          </cell>
          <cell r="K196">
            <v>3.4120370370370372</v>
          </cell>
          <cell r="L196">
            <v>0.73</v>
          </cell>
          <cell r="M196">
            <v>1971</v>
          </cell>
          <cell r="N196">
            <v>2700</v>
          </cell>
          <cell r="O196">
            <v>6725.125</v>
          </cell>
          <cell r="P196">
            <v>2712299</v>
          </cell>
          <cell r="Q196">
            <v>35</v>
          </cell>
          <cell r="R196">
            <v>27</v>
          </cell>
          <cell r="S196">
            <v>62</v>
          </cell>
          <cell r="T196">
            <v>180</v>
          </cell>
          <cell r="U196">
            <v>180</v>
          </cell>
          <cell r="V196">
            <v>20.322580645161292</v>
          </cell>
          <cell r="W196">
            <v>20</v>
          </cell>
          <cell r="X196">
            <v>4.685483870967742</v>
          </cell>
          <cell r="Y196">
            <v>0</v>
          </cell>
          <cell r="Z196">
            <v>1.5</v>
          </cell>
          <cell r="AA196">
            <v>13.29435483870968</v>
          </cell>
          <cell r="AB196">
            <v>11.777744342802119</v>
          </cell>
          <cell r="AC196">
            <v>8316659.3793828925</v>
          </cell>
        </row>
        <row r="197">
          <cell r="E197" t="str">
            <v>کامهرخ</v>
          </cell>
          <cell r="F197">
            <v>3.25</v>
          </cell>
          <cell r="G197">
            <v>15.27</v>
          </cell>
          <cell r="H197"/>
          <cell r="I197">
            <v>0.44907407407407407</v>
          </cell>
          <cell r="J197">
            <v>2.9421296296296298</v>
          </cell>
          <cell r="K197">
            <v>3.3912037037037037</v>
          </cell>
          <cell r="L197">
            <v>0.73</v>
          </cell>
          <cell r="M197">
            <v>1971</v>
          </cell>
          <cell r="N197">
            <v>2700</v>
          </cell>
          <cell r="O197">
            <v>6684.0625</v>
          </cell>
          <cell r="P197">
            <v>2714509</v>
          </cell>
          <cell r="Q197">
            <v>29</v>
          </cell>
          <cell r="R197">
            <v>21</v>
          </cell>
          <cell r="S197">
            <v>50</v>
          </cell>
          <cell r="T197">
            <v>180</v>
          </cell>
          <cell r="U197">
            <v>180</v>
          </cell>
          <cell r="V197">
            <v>25.2</v>
          </cell>
          <cell r="W197">
            <v>25</v>
          </cell>
          <cell r="X197">
            <v>4.685483870967742</v>
          </cell>
          <cell r="Y197">
            <v>0</v>
          </cell>
          <cell r="Z197">
            <v>1.5</v>
          </cell>
          <cell r="AA197">
            <v>18.171774193548387</v>
          </cell>
          <cell r="AB197"/>
          <cell r="AC197">
            <v>11367866.896914445</v>
          </cell>
        </row>
        <row r="198">
          <cell r="E198" t="str">
            <v>حصار جلالکامه</v>
          </cell>
          <cell r="F198">
            <v>3.25</v>
          </cell>
          <cell r="G198">
            <v>22.797999999999998</v>
          </cell>
          <cell r="H198"/>
          <cell r="I198">
            <v>0.45370370370370372</v>
          </cell>
          <cell r="J198">
            <v>2.9120370370370363</v>
          </cell>
          <cell r="K198">
            <v>3.36574074074074</v>
          </cell>
          <cell r="L198">
            <v>0.73</v>
          </cell>
          <cell r="M198">
            <v>1971</v>
          </cell>
          <cell r="N198">
            <v>2700</v>
          </cell>
          <cell r="O198">
            <v>6633.8749999999982</v>
          </cell>
          <cell r="P198">
            <v>2714509</v>
          </cell>
          <cell r="Q198">
            <v>28</v>
          </cell>
          <cell r="R198">
            <v>32</v>
          </cell>
          <cell r="S198">
            <v>60</v>
          </cell>
          <cell r="T198">
            <v>180</v>
          </cell>
          <cell r="U198">
            <v>180</v>
          </cell>
          <cell r="V198">
            <v>21</v>
          </cell>
          <cell r="W198">
            <v>21</v>
          </cell>
          <cell r="X198">
            <v>4.685483870967742</v>
          </cell>
          <cell r="Y198">
            <v>0</v>
          </cell>
          <cell r="Z198">
            <v>1.5</v>
          </cell>
          <cell r="AA198">
            <v>13.971774193548388</v>
          </cell>
          <cell r="AB198"/>
          <cell r="AC198">
            <v>8740438.2012622729</v>
          </cell>
        </row>
        <row r="199">
          <cell r="E199" t="str">
            <v>نمکیحصار جلال</v>
          </cell>
          <cell r="F199">
            <v>3.25</v>
          </cell>
          <cell r="G199">
            <v>22.315000000000001</v>
          </cell>
          <cell r="H199"/>
          <cell r="I199">
            <v>0.44907407407407407</v>
          </cell>
          <cell r="J199">
            <v>2.9143518518518516</v>
          </cell>
          <cell r="K199">
            <v>3.3634259259259256</v>
          </cell>
          <cell r="L199">
            <v>0.73</v>
          </cell>
          <cell r="M199">
            <v>1971</v>
          </cell>
          <cell r="N199">
            <v>2700</v>
          </cell>
          <cell r="O199">
            <v>6629.3124999999991</v>
          </cell>
          <cell r="P199">
            <v>2714329</v>
          </cell>
          <cell r="Q199">
            <v>24</v>
          </cell>
          <cell r="R199">
            <v>34</v>
          </cell>
          <cell r="S199">
            <v>58</v>
          </cell>
          <cell r="T199">
            <v>180</v>
          </cell>
          <cell r="U199">
            <v>180</v>
          </cell>
          <cell r="V199">
            <v>21.724137931034484</v>
          </cell>
          <cell r="W199">
            <v>21</v>
          </cell>
          <cell r="X199">
            <v>4.685483870967742</v>
          </cell>
          <cell r="Y199">
            <v>0</v>
          </cell>
          <cell r="Z199">
            <v>1.5</v>
          </cell>
          <cell r="AA199">
            <v>14.695912124582872</v>
          </cell>
          <cell r="AB199"/>
          <cell r="AC199">
            <v>9193443.1487885118</v>
          </cell>
        </row>
        <row r="200">
          <cell r="E200" t="str">
            <v>کاشمرنمکی</v>
          </cell>
          <cell r="F200">
            <v>3.25</v>
          </cell>
          <cell r="G200">
            <v>27.088999999999999</v>
          </cell>
          <cell r="H200"/>
          <cell r="I200">
            <v>0.44907407407407407</v>
          </cell>
          <cell r="J200">
            <v>2.8796296296296298</v>
          </cell>
          <cell r="K200">
            <v>3.3287037037037037</v>
          </cell>
          <cell r="L200">
            <v>0.73</v>
          </cell>
          <cell r="M200">
            <v>1971</v>
          </cell>
          <cell r="N200">
            <v>2700</v>
          </cell>
          <cell r="O200">
            <v>6560.875</v>
          </cell>
          <cell r="P200">
            <v>2706615</v>
          </cell>
          <cell r="Q200">
            <v>31</v>
          </cell>
          <cell r="R200">
            <v>36</v>
          </cell>
          <cell r="S200">
            <v>67</v>
          </cell>
          <cell r="T200">
            <v>180</v>
          </cell>
          <cell r="U200">
            <v>180</v>
          </cell>
          <cell r="V200">
            <v>18.805970149253731</v>
          </cell>
          <cell r="W200">
            <v>18</v>
          </cell>
          <cell r="X200">
            <v>4.685483870967742</v>
          </cell>
          <cell r="Y200">
            <v>0</v>
          </cell>
          <cell r="Z200">
            <v>1.5</v>
          </cell>
          <cell r="AA200">
            <v>11.777744342802119</v>
          </cell>
          <cell r="AB200"/>
          <cell r="AC200">
            <v>7367900.8229365107</v>
          </cell>
        </row>
        <row r="201">
          <cell r="E201" t="str">
            <v>اضطراری 26دره ریگ</v>
          </cell>
          <cell r="F201">
            <v>3.1428571428571428</v>
          </cell>
          <cell r="G201">
            <v>14</v>
          </cell>
          <cell r="H201">
            <v>156</v>
          </cell>
          <cell r="I201">
            <v>1.1018518518518519</v>
          </cell>
          <cell r="J201">
            <v>2.2731481481481484</v>
          </cell>
          <cell r="K201">
            <v>3.375</v>
          </cell>
          <cell r="L201">
            <v>0.6</v>
          </cell>
          <cell r="M201">
            <v>1380</v>
          </cell>
          <cell r="N201">
            <v>2300</v>
          </cell>
          <cell r="O201">
            <v>4657.5</v>
          </cell>
          <cell r="P201">
            <v>2025420</v>
          </cell>
          <cell r="Q201">
            <v>19</v>
          </cell>
          <cell r="R201">
            <v>18</v>
          </cell>
          <cell r="S201">
            <v>37</v>
          </cell>
          <cell r="T201">
            <v>180</v>
          </cell>
          <cell r="U201">
            <v>180</v>
          </cell>
          <cell r="V201">
            <v>34.054054054054056</v>
          </cell>
          <cell r="W201">
            <v>34</v>
          </cell>
          <cell r="X201">
            <v>3.681451612903226</v>
          </cell>
          <cell r="Y201">
            <v>1</v>
          </cell>
          <cell r="Z201">
            <v>1.5</v>
          </cell>
          <cell r="AA201">
            <v>27.531876634699216</v>
          </cell>
          <cell r="AB201">
            <v>6.4447876933342618</v>
          </cell>
          <cell r="AC201">
            <v>12058961.965998258</v>
          </cell>
        </row>
        <row r="202">
          <cell r="E202" t="str">
            <v>دره ریگمانی</v>
          </cell>
          <cell r="F202">
            <v>3.1428571428571428</v>
          </cell>
          <cell r="G202">
            <v>34</v>
          </cell>
          <cell r="H202"/>
          <cell r="I202">
            <v>0.75</v>
          </cell>
          <cell r="J202">
            <v>2.2824074074074074</v>
          </cell>
          <cell r="K202">
            <v>3.0324074074074074</v>
          </cell>
          <cell r="L202">
            <v>0.6</v>
          </cell>
          <cell r="M202">
            <v>1380</v>
          </cell>
          <cell r="N202">
            <v>2300</v>
          </cell>
          <cell r="O202">
            <v>4184.7222222222226</v>
          </cell>
          <cell r="P202">
            <v>2027600</v>
          </cell>
          <cell r="Q202">
            <v>51.25</v>
          </cell>
          <cell r="R202">
            <v>45.92</v>
          </cell>
          <cell r="S202">
            <v>97.17</v>
          </cell>
          <cell r="T202">
            <v>180</v>
          </cell>
          <cell r="U202">
            <v>180</v>
          </cell>
          <cell r="V202">
            <v>12.966965112689101</v>
          </cell>
          <cell r="W202">
            <v>12</v>
          </cell>
          <cell r="X202">
            <v>3.681451612903226</v>
          </cell>
          <cell r="Y202">
            <v>1</v>
          </cell>
          <cell r="Z202">
            <v>1.5</v>
          </cell>
          <cell r="AA202">
            <v>6.4447876933342618</v>
          </cell>
          <cell r="AB202"/>
          <cell r="AC202">
            <v>2822817.0096804071</v>
          </cell>
        </row>
        <row r="203">
          <cell r="E203" t="str">
            <v>مانیسی ریز</v>
          </cell>
          <cell r="F203">
            <v>3.1428571428571428</v>
          </cell>
          <cell r="G203">
            <v>35</v>
          </cell>
          <cell r="H203"/>
          <cell r="I203">
            <v>1.1527777777777777</v>
          </cell>
          <cell r="J203">
            <v>1.9907407407407407</v>
          </cell>
          <cell r="K203">
            <v>3.1435185185185182</v>
          </cell>
          <cell r="L203">
            <v>0.6</v>
          </cell>
          <cell r="M203">
            <v>1380</v>
          </cell>
          <cell r="N203">
            <v>2300</v>
          </cell>
          <cell r="O203">
            <v>4338.0555555555547</v>
          </cell>
          <cell r="P203">
            <v>1976556</v>
          </cell>
          <cell r="Q203">
            <v>49.790000000000006</v>
          </cell>
          <cell r="R203">
            <v>45.24</v>
          </cell>
          <cell r="S203">
            <v>95.03</v>
          </cell>
          <cell r="T203">
            <v>180</v>
          </cell>
          <cell r="U203">
            <v>180</v>
          </cell>
          <cell r="V203">
            <v>13.258970851310112</v>
          </cell>
          <cell r="W203">
            <v>13</v>
          </cell>
          <cell r="X203">
            <v>3.681451612903226</v>
          </cell>
          <cell r="Y203">
            <v>1</v>
          </cell>
          <cell r="Z203">
            <v>1.5</v>
          </cell>
          <cell r="AA203">
            <v>6.7367934319552729</v>
          </cell>
          <cell r="AB203"/>
          <cell r="AC203">
            <v>2950715.5231964095</v>
          </cell>
        </row>
        <row r="204">
          <cell r="E204" t="str">
            <v>سی ریزگل زرد</v>
          </cell>
          <cell r="F204">
            <v>3.1428571428571428</v>
          </cell>
          <cell r="G204">
            <v>38</v>
          </cell>
          <cell r="H204"/>
          <cell r="I204">
            <v>1.1527777777777777</v>
          </cell>
          <cell r="J204">
            <v>1.9907407407407407</v>
          </cell>
          <cell r="K204">
            <v>3.1435185185185182</v>
          </cell>
          <cell r="L204">
            <v>0.6</v>
          </cell>
          <cell r="M204">
            <v>1380</v>
          </cell>
          <cell r="N204">
            <v>2300</v>
          </cell>
          <cell r="O204">
            <v>4338.0555555555547</v>
          </cell>
          <cell r="P204">
            <v>1973242</v>
          </cell>
          <cell r="Q204">
            <v>47.24</v>
          </cell>
          <cell r="R204">
            <v>42.79</v>
          </cell>
          <cell r="S204">
            <v>90.03</v>
          </cell>
          <cell r="T204">
            <v>180</v>
          </cell>
          <cell r="U204">
            <v>180</v>
          </cell>
          <cell r="V204">
            <v>13.995334888370543</v>
          </cell>
          <cell r="W204">
            <v>13</v>
          </cell>
          <cell r="X204">
            <v>3.681451612903226</v>
          </cell>
          <cell r="Y204">
            <v>1</v>
          </cell>
          <cell r="Z204">
            <v>1.5</v>
          </cell>
          <cell r="AA204">
            <v>7.4731574690157032</v>
          </cell>
          <cell r="AB204"/>
          <cell r="AC204">
            <v>3273242.9714288781</v>
          </cell>
        </row>
        <row r="205">
          <cell r="E205" t="str">
            <v>گل زردجلال آباد</v>
          </cell>
          <cell r="F205">
            <v>3.1428571428571428</v>
          </cell>
          <cell r="G205">
            <v>17</v>
          </cell>
          <cell r="H205"/>
          <cell r="I205">
            <v>1.0046296296296295</v>
          </cell>
          <cell r="J205">
            <v>2</v>
          </cell>
          <cell r="K205">
            <v>3.0046296296296298</v>
          </cell>
          <cell r="L205">
            <v>0.6</v>
          </cell>
          <cell r="M205">
            <v>1380</v>
          </cell>
          <cell r="N205">
            <v>2300</v>
          </cell>
          <cell r="O205">
            <v>4146.3888888888887</v>
          </cell>
          <cell r="P205">
            <v>1973242</v>
          </cell>
          <cell r="Q205">
            <v>22.59</v>
          </cell>
          <cell r="R205">
            <v>21.43</v>
          </cell>
          <cell r="S205">
            <v>44.019999999999996</v>
          </cell>
          <cell r="T205">
            <v>180</v>
          </cell>
          <cell r="U205">
            <v>180</v>
          </cell>
          <cell r="V205">
            <v>28.623353021353932</v>
          </cell>
          <cell r="W205">
            <v>28</v>
          </cell>
          <cell r="X205">
            <v>3.681451612903226</v>
          </cell>
          <cell r="Y205">
            <v>1</v>
          </cell>
          <cell r="Z205">
            <v>1.5</v>
          </cell>
          <cell r="AA205">
            <v>22.101175601999092</v>
          </cell>
          <cell r="AB205"/>
          <cell r="AC205">
            <v>9680314.9136756025</v>
          </cell>
        </row>
        <row r="206">
          <cell r="E206" t="str">
            <v>جلال آبادزرند</v>
          </cell>
          <cell r="F206">
            <v>3.1428571428571428</v>
          </cell>
          <cell r="G206">
            <v>18</v>
          </cell>
          <cell r="H206"/>
          <cell r="I206">
            <v>1.1111111111111112</v>
          </cell>
          <cell r="J206">
            <v>0.46759259259259262</v>
          </cell>
          <cell r="K206">
            <v>1.5787037037037037</v>
          </cell>
          <cell r="L206">
            <v>0.6</v>
          </cell>
          <cell r="M206">
            <v>1380</v>
          </cell>
          <cell r="N206">
            <v>2300</v>
          </cell>
          <cell r="O206">
            <v>2178.6111111111113</v>
          </cell>
          <cell r="P206">
            <v>851788</v>
          </cell>
          <cell r="Q206">
            <v>23.5</v>
          </cell>
          <cell r="R206">
            <v>23.48</v>
          </cell>
          <cell r="S206">
            <v>46.980000000000004</v>
          </cell>
          <cell r="T206">
            <v>180</v>
          </cell>
          <cell r="U206">
            <v>180</v>
          </cell>
          <cell r="V206">
            <v>26.819923371647509</v>
          </cell>
          <cell r="W206">
            <v>26</v>
          </cell>
          <cell r="X206">
            <v>3.681451612903226</v>
          </cell>
          <cell r="Y206">
            <v>1</v>
          </cell>
          <cell r="Z206">
            <v>1.5</v>
          </cell>
          <cell r="AA206">
            <v>20.297745952292669</v>
          </cell>
          <cell r="AB206"/>
          <cell r="AC206">
            <v>8890412.7271041889</v>
          </cell>
        </row>
        <row r="207">
          <cell r="E207" t="str">
            <v>زرندپورمند</v>
          </cell>
          <cell r="F207">
            <v>3.1428571428571428</v>
          </cell>
          <cell r="G207">
            <v>39</v>
          </cell>
          <cell r="H207">
            <v>79</v>
          </cell>
          <cell r="I207">
            <v>0.82870370370370372</v>
          </cell>
          <cell r="J207"/>
          <cell r="K207">
            <v>0.82870370370370372</v>
          </cell>
          <cell r="L207">
            <v>0.6</v>
          </cell>
          <cell r="M207">
            <v>1380</v>
          </cell>
          <cell r="N207">
            <v>2300</v>
          </cell>
          <cell r="O207">
            <v>1143.6111111111111</v>
          </cell>
          <cell r="P207">
            <v>502726</v>
          </cell>
          <cell r="Q207">
            <v>44</v>
          </cell>
          <cell r="R207">
            <v>45</v>
          </cell>
          <cell r="S207">
            <v>89</v>
          </cell>
          <cell r="T207">
            <v>180</v>
          </cell>
          <cell r="U207">
            <v>180</v>
          </cell>
          <cell r="V207">
            <v>14.157303370786517</v>
          </cell>
          <cell r="W207">
            <v>14</v>
          </cell>
          <cell r="X207">
            <v>3.681451612903226</v>
          </cell>
          <cell r="Y207">
            <v>1</v>
          </cell>
          <cell r="Z207">
            <v>1.5</v>
          </cell>
          <cell r="AA207">
            <v>7.6351259514316787</v>
          </cell>
          <cell r="AB207">
            <v>7.6351259514316787</v>
          </cell>
          <cell r="AC207">
            <v>3344185.1667270754</v>
          </cell>
        </row>
        <row r="208">
          <cell r="E208" t="str">
            <v>پورمندکرمان</v>
          </cell>
          <cell r="F208">
            <v>3.1428571428571428</v>
          </cell>
          <cell r="G208">
            <v>40</v>
          </cell>
          <cell r="H208"/>
          <cell r="I208">
            <v>0.78703703703703709</v>
          </cell>
          <cell r="J208"/>
          <cell r="K208">
            <v>0.78703703703703709</v>
          </cell>
          <cell r="L208">
            <v>0.6</v>
          </cell>
          <cell r="M208">
            <v>1380</v>
          </cell>
          <cell r="N208">
            <v>2300</v>
          </cell>
          <cell r="O208">
            <v>1086.1111111111111</v>
          </cell>
          <cell r="P208">
            <v>370327</v>
          </cell>
          <cell r="Q208">
            <v>45</v>
          </cell>
          <cell r="R208">
            <v>43</v>
          </cell>
          <cell r="S208">
            <v>88</v>
          </cell>
          <cell r="T208">
            <v>180</v>
          </cell>
          <cell r="U208">
            <v>180</v>
          </cell>
          <cell r="V208">
            <v>14.318181818181818</v>
          </cell>
          <cell r="W208">
            <v>14</v>
          </cell>
          <cell r="X208">
            <v>3.681451612903226</v>
          </cell>
          <cell r="Y208">
            <v>1</v>
          </cell>
          <cell r="Z208">
            <v>1.5</v>
          </cell>
          <cell r="AA208">
            <v>7.7960043988269803</v>
          </cell>
          <cell r="AB208"/>
          <cell r="AC208">
            <v>3414649.9266862175</v>
          </cell>
        </row>
        <row r="209">
          <cell r="E209" t="str">
            <v>کرمانحسین آباد</v>
          </cell>
          <cell r="F209">
            <v>1.1428571428571428</v>
          </cell>
          <cell r="G209">
            <v>52</v>
          </cell>
          <cell r="H209">
            <v>223.02400000000011</v>
          </cell>
          <cell r="I209">
            <v>0.81018518518518523</v>
          </cell>
          <cell r="J209"/>
          <cell r="K209">
            <v>0.81018518518518523</v>
          </cell>
          <cell r="L209">
            <v>0.6</v>
          </cell>
          <cell r="M209">
            <v>984</v>
          </cell>
          <cell r="N209">
            <v>1640</v>
          </cell>
          <cell r="O209">
            <v>797.22222222222229</v>
          </cell>
          <cell r="P209">
            <v>349836</v>
          </cell>
          <cell r="Q209">
            <v>61</v>
          </cell>
          <cell r="R209">
            <v>54</v>
          </cell>
          <cell r="S209">
            <v>115</v>
          </cell>
          <cell r="T209">
            <v>180</v>
          </cell>
          <cell r="U209">
            <v>180</v>
          </cell>
          <cell r="V209">
            <v>10.956521739130435</v>
          </cell>
          <cell r="W209">
            <v>10</v>
          </cell>
          <cell r="X209">
            <v>1.1814516129032258</v>
          </cell>
          <cell r="Y209">
            <v>1</v>
          </cell>
          <cell r="Z209">
            <v>1.5</v>
          </cell>
          <cell r="AA209">
            <v>8.1843443197755974</v>
          </cell>
          <cell r="AB209">
            <v>3.894489247311828</v>
          </cell>
          <cell r="AC209">
            <v>2556077.483383134</v>
          </cell>
        </row>
        <row r="210">
          <cell r="E210" t="str">
            <v>حسین آبادرایین</v>
          </cell>
          <cell r="F210">
            <v>1.1428571428571428</v>
          </cell>
          <cell r="G210">
            <v>48</v>
          </cell>
          <cell r="H210"/>
          <cell r="I210">
            <v>0.83796296296296291</v>
          </cell>
          <cell r="J210"/>
          <cell r="K210">
            <v>0.83796296296296291</v>
          </cell>
          <cell r="L210">
            <v>0.6</v>
          </cell>
          <cell r="M210">
            <v>984</v>
          </cell>
          <cell r="N210">
            <v>1640</v>
          </cell>
          <cell r="O210">
            <v>824.55555555555554</v>
          </cell>
          <cell r="P210">
            <v>349836</v>
          </cell>
          <cell r="Q210">
            <v>56</v>
          </cell>
          <cell r="R210">
            <v>52</v>
          </cell>
          <cell r="S210">
            <v>108</v>
          </cell>
          <cell r="T210">
            <v>180</v>
          </cell>
          <cell r="U210">
            <v>180</v>
          </cell>
          <cell r="V210">
            <v>11.666666666666666</v>
          </cell>
          <cell r="W210">
            <v>11</v>
          </cell>
          <cell r="X210">
            <v>1.1814516129032258</v>
          </cell>
          <cell r="Y210">
            <v>1</v>
          </cell>
          <cell r="Z210">
            <v>1.5</v>
          </cell>
          <cell r="AA210">
            <v>8.894489247311828</v>
          </cell>
          <cell r="AB210"/>
          <cell r="AC210">
            <v>2777865.0070126234</v>
          </cell>
        </row>
        <row r="211">
          <cell r="E211" t="str">
            <v>رایینتهرود</v>
          </cell>
          <cell r="F211">
            <v>1.1428571428571428</v>
          </cell>
          <cell r="G211">
            <v>48.539999999999964</v>
          </cell>
          <cell r="H211"/>
          <cell r="I211">
            <v>0.81481481481481477</v>
          </cell>
          <cell r="J211"/>
          <cell r="K211">
            <v>0.81481481481481477</v>
          </cell>
          <cell r="L211">
            <v>0.6</v>
          </cell>
          <cell r="M211">
            <v>984</v>
          </cell>
          <cell r="N211">
            <v>1640</v>
          </cell>
          <cell r="O211">
            <v>801.77777777777771</v>
          </cell>
          <cell r="P211">
            <v>343786</v>
          </cell>
          <cell r="Q211">
            <v>52</v>
          </cell>
          <cell r="R211">
            <v>51</v>
          </cell>
          <cell r="S211">
            <v>103</v>
          </cell>
          <cell r="T211">
            <v>180</v>
          </cell>
          <cell r="U211">
            <v>180</v>
          </cell>
          <cell r="V211">
            <v>12.233009708737864</v>
          </cell>
          <cell r="W211">
            <v>12</v>
          </cell>
          <cell r="X211">
            <v>1.1814516129032258</v>
          </cell>
          <cell r="Y211">
            <v>1</v>
          </cell>
          <cell r="Z211">
            <v>1.5</v>
          </cell>
          <cell r="AA211">
            <v>9.4608322893830259</v>
          </cell>
          <cell r="AB211"/>
          <cell r="AC211">
            <v>2954741.3261346156</v>
          </cell>
        </row>
        <row r="212">
          <cell r="E212" t="str">
            <v>تهرودبم</v>
          </cell>
          <cell r="F212">
            <v>1.1428571428571428</v>
          </cell>
          <cell r="G212">
            <v>74.484000000000151</v>
          </cell>
          <cell r="H212"/>
          <cell r="I212">
            <v>0.81944444444444442</v>
          </cell>
          <cell r="J212"/>
          <cell r="K212">
            <v>0.81944444444444442</v>
          </cell>
          <cell r="L212">
            <v>0.6</v>
          </cell>
          <cell r="M212">
            <v>984</v>
          </cell>
          <cell r="N212">
            <v>1640</v>
          </cell>
          <cell r="O212">
            <v>806.33333333333326</v>
          </cell>
          <cell r="P212">
            <v>337891</v>
          </cell>
          <cell r="Q212">
            <v>91</v>
          </cell>
          <cell r="R212">
            <v>98</v>
          </cell>
          <cell r="S212">
            <v>189</v>
          </cell>
          <cell r="T212">
            <v>180</v>
          </cell>
          <cell r="U212">
            <v>180</v>
          </cell>
          <cell r="V212">
            <v>6.666666666666667</v>
          </cell>
          <cell r="W212">
            <v>6</v>
          </cell>
          <cell r="X212">
            <v>1.1814516129032258</v>
          </cell>
          <cell r="Y212">
            <v>1</v>
          </cell>
          <cell r="Z212">
            <v>1.5</v>
          </cell>
          <cell r="AA212">
            <v>3.894489247311828</v>
          </cell>
          <cell r="AB212"/>
          <cell r="AC212">
            <v>1216299.7896213185</v>
          </cell>
        </row>
        <row r="213">
          <cell r="E213" t="str">
            <v>بمخودروسازی</v>
          </cell>
          <cell r="F213">
            <v>1.1428571428571428</v>
          </cell>
          <cell r="G213">
            <v>15.950000000000045</v>
          </cell>
          <cell r="H213">
            <v>329.93500000000012</v>
          </cell>
          <cell r="I213">
            <v>0.78703703703703709</v>
          </cell>
          <cell r="J213"/>
          <cell r="K213">
            <v>0.78703703703703709</v>
          </cell>
          <cell r="L213">
            <v>0.6</v>
          </cell>
          <cell r="M213">
            <v>984</v>
          </cell>
          <cell r="N213">
            <v>1640</v>
          </cell>
          <cell r="O213">
            <v>774.44444444444446</v>
          </cell>
          <cell r="P213">
            <v>263566</v>
          </cell>
          <cell r="Q213">
            <v>22</v>
          </cell>
          <cell r="R213">
            <v>23</v>
          </cell>
          <cell r="S213">
            <v>45</v>
          </cell>
          <cell r="T213">
            <v>180</v>
          </cell>
          <cell r="U213">
            <v>180</v>
          </cell>
          <cell r="V213">
            <v>28</v>
          </cell>
          <cell r="W213">
            <v>28</v>
          </cell>
          <cell r="X213">
            <v>1.1814516129032258</v>
          </cell>
          <cell r="Y213">
            <v>1</v>
          </cell>
          <cell r="Z213">
            <v>1.4</v>
          </cell>
          <cell r="AA213">
            <v>25.345967741935485</v>
          </cell>
          <cell r="AB213">
            <v>5.270496043822277</v>
          </cell>
          <cell r="AC213">
            <v>7915876.3253856944</v>
          </cell>
        </row>
        <row r="214">
          <cell r="E214" t="str">
            <v>خودروسازیفهرج</v>
          </cell>
          <cell r="F214">
            <v>1.1428571428571428</v>
          </cell>
          <cell r="G214">
            <v>36.375999999999976</v>
          </cell>
          <cell r="H214"/>
          <cell r="I214">
            <v>0.69444444444444442</v>
          </cell>
          <cell r="J214"/>
          <cell r="K214">
            <v>0.69444444444444442</v>
          </cell>
          <cell r="L214">
            <v>0.6</v>
          </cell>
          <cell r="M214">
            <v>984</v>
          </cell>
          <cell r="N214">
            <v>1640</v>
          </cell>
          <cell r="O214">
            <v>683.33333333333326</v>
          </cell>
          <cell r="P214">
            <v>242832</v>
          </cell>
          <cell r="Q214">
            <v>38</v>
          </cell>
          <cell r="R214">
            <v>41</v>
          </cell>
          <cell r="S214">
            <v>79</v>
          </cell>
          <cell r="T214">
            <v>180</v>
          </cell>
          <cell r="U214">
            <v>180</v>
          </cell>
          <cell r="V214">
            <v>15.949367088607595</v>
          </cell>
          <cell r="W214">
            <v>15</v>
          </cell>
          <cell r="X214">
            <v>1.1814516129032258</v>
          </cell>
          <cell r="Y214">
            <v>1</v>
          </cell>
          <cell r="Z214">
            <v>1.4</v>
          </cell>
          <cell r="AA214">
            <v>13.295334830543078</v>
          </cell>
          <cell r="AB214"/>
          <cell r="AC214">
            <v>4152306.4849894368</v>
          </cell>
        </row>
        <row r="215">
          <cell r="E215" t="str">
            <v>فهرجشورگز</v>
          </cell>
          <cell r="F215">
            <v>1.1428571428571428</v>
          </cell>
          <cell r="G215">
            <v>43</v>
          </cell>
          <cell r="H215"/>
          <cell r="I215">
            <v>0.68981481481481477</v>
          </cell>
          <cell r="J215"/>
          <cell r="K215">
            <v>0.68981481481481477</v>
          </cell>
          <cell r="L215">
            <v>0.6</v>
          </cell>
          <cell r="M215">
            <v>984</v>
          </cell>
          <cell r="N215">
            <v>1640</v>
          </cell>
          <cell r="O215">
            <v>678.77777777777771</v>
          </cell>
          <cell r="P215">
            <v>242561</v>
          </cell>
          <cell r="Q215">
            <v>46</v>
          </cell>
          <cell r="R215">
            <v>48</v>
          </cell>
          <cell r="S215">
            <v>94</v>
          </cell>
          <cell r="T215">
            <v>180</v>
          </cell>
          <cell r="U215">
            <v>180</v>
          </cell>
          <cell r="V215">
            <v>13.404255319148936</v>
          </cell>
          <cell r="W215">
            <v>13</v>
          </cell>
          <cell r="X215">
            <v>1.1814516129032258</v>
          </cell>
          <cell r="Y215">
            <v>1</v>
          </cell>
          <cell r="Z215">
            <v>1.4</v>
          </cell>
          <cell r="AA215">
            <v>10.750223061084419</v>
          </cell>
          <cell r="AB215"/>
          <cell r="AC215">
            <v>3357434.8822774617</v>
          </cell>
        </row>
        <row r="216">
          <cell r="E216" t="str">
            <v>شورگزرودشور (زاهدان)</v>
          </cell>
          <cell r="F216">
            <v>1.1428571428571428</v>
          </cell>
          <cell r="G216">
            <v>28.231999999999971</v>
          </cell>
          <cell r="H216"/>
          <cell r="I216">
            <v>0.72222222222222221</v>
          </cell>
          <cell r="J216"/>
          <cell r="K216">
            <v>0.72222222222222221</v>
          </cell>
          <cell r="L216">
            <v>0.6</v>
          </cell>
          <cell r="M216">
            <v>984</v>
          </cell>
          <cell r="N216">
            <v>1640</v>
          </cell>
          <cell r="O216">
            <v>710.66666666666663</v>
          </cell>
          <cell r="P216">
            <v>242905</v>
          </cell>
          <cell r="Q216">
            <v>42</v>
          </cell>
          <cell r="R216">
            <v>52</v>
          </cell>
          <cell r="S216">
            <v>94</v>
          </cell>
          <cell r="T216">
            <v>207</v>
          </cell>
          <cell r="U216">
            <v>207</v>
          </cell>
          <cell r="V216">
            <v>13.117021276595745</v>
          </cell>
          <cell r="W216">
            <v>13</v>
          </cell>
          <cell r="X216">
            <v>1.1814516129032258</v>
          </cell>
          <cell r="Y216">
            <v>1</v>
          </cell>
          <cell r="Z216">
            <v>1.4</v>
          </cell>
          <cell r="AA216">
            <v>10.462989018531228</v>
          </cell>
          <cell r="AB216"/>
          <cell r="AC216">
            <v>3267727.9442571099</v>
          </cell>
        </row>
        <row r="217">
          <cell r="E217" t="str">
            <v>رودشور (زاهدان)مزارآب</v>
          </cell>
          <cell r="F217">
            <v>1.1428571428571428</v>
          </cell>
          <cell r="G217">
            <v>24.386999999999944</v>
          </cell>
          <cell r="H217"/>
          <cell r="I217">
            <v>0.79629629629629628</v>
          </cell>
          <cell r="J217"/>
          <cell r="K217">
            <v>0.79629629629629628</v>
          </cell>
          <cell r="L217">
            <v>0.6</v>
          </cell>
          <cell r="M217">
            <v>984</v>
          </cell>
          <cell r="N217">
            <v>1640</v>
          </cell>
          <cell r="O217">
            <v>783.55555555555554</v>
          </cell>
          <cell r="P217">
            <v>245879</v>
          </cell>
          <cell r="Q217">
            <v>29</v>
          </cell>
          <cell r="R217">
            <v>33</v>
          </cell>
          <cell r="S217">
            <v>62</v>
          </cell>
          <cell r="T217">
            <v>180</v>
          </cell>
          <cell r="U217">
            <v>180</v>
          </cell>
          <cell r="V217">
            <v>20.322580645161292</v>
          </cell>
          <cell r="W217">
            <v>20</v>
          </cell>
          <cell r="X217">
            <v>1.1814516129032258</v>
          </cell>
          <cell r="Y217">
            <v>1</v>
          </cell>
          <cell r="Z217">
            <v>1.4</v>
          </cell>
          <cell r="AA217">
            <v>17.668548387096777</v>
          </cell>
          <cell r="AB217"/>
          <cell r="AC217">
            <v>5518118.1206171121</v>
          </cell>
        </row>
        <row r="218">
          <cell r="E218" t="str">
            <v>مزارآبکلات</v>
          </cell>
          <cell r="F218">
            <v>1.1428571428571428</v>
          </cell>
          <cell r="G218">
            <v>41.454000000000178</v>
          </cell>
          <cell r="H218"/>
          <cell r="I218">
            <v>0.73611111111111116</v>
          </cell>
          <cell r="J218"/>
          <cell r="K218">
            <v>0.73611111111111116</v>
          </cell>
          <cell r="L218">
            <v>0.6</v>
          </cell>
          <cell r="M218">
            <v>984</v>
          </cell>
          <cell r="N218">
            <v>1640</v>
          </cell>
          <cell r="O218">
            <v>724.33333333333337</v>
          </cell>
          <cell r="P218">
            <v>245618</v>
          </cell>
          <cell r="Q218">
            <v>64</v>
          </cell>
          <cell r="R218">
            <v>49</v>
          </cell>
          <cell r="S218">
            <v>113</v>
          </cell>
          <cell r="T218">
            <v>180</v>
          </cell>
          <cell r="U218">
            <v>180</v>
          </cell>
          <cell r="V218">
            <v>11.150442477876107</v>
          </cell>
          <cell r="W218">
            <v>11</v>
          </cell>
          <cell r="X218">
            <v>1.1814516129032258</v>
          </cell>
          <cell r="Y218">
            <v>1</v>
          </cell>
          <cell r="Z218">
            <v>1.4</v>
          </cell>
          <cell r="AA218">
            <v>8.4964102198115903</v>
          </cell>
          <cell r="AB218"/>
          <cell r="AC218">
            <v>2653539.7343891575</v>
          </cell>
        </row>
        <row r="219">
          <cell r="E219" t="str">
            <v>کلاتشورو</v>
          </cell>
          <cell r="F219">
            <v>1.1428571428571428</v>
          </cell>
          <cell r="G219">
            <v>43.172000000000025</v>
          </cell>
          <cell r="H219"/>
          <cell r="I219">
            <v>0.81018518518518523</v>
          </cell>
          <cell r="J219"/>
          <cell r="K219">
            <v>0.81018518518518523</v>
          </cell>
          <cell r="L219">
            <v>0.6</v>
          </cell>
          <cell r="M219">
            <v>984</v>
          </cell>
          <cell r="N219">
            <v>1640</v>
          </cell>
          <cell r="O219">
            <v>797.22222222222229</v>
          </cell>
          <cell r="P219">
            <v>245597</v>
          </cell>
          <cell r="Q219">
            <v>67</v>
          </cell>
          <cell r="R219">
            <v>50</v>
          </cell>
          <cell r="S219">
            <v>117</v>
          </cell>
          <cell r="T219">
            <v>180</v>
          </cell>
          <cell r="U219">
            <v>180</v>
          </cell>
          <cell r="V219">
            <v>10.76923076923077</v>
          </cell>
          <cell r="W219">
            <v>10</v>
          </cell>
          <cell r="X219">
            <v>1.1814516129032258</v>
          </cell>
          <cell r="Y219">
            <v>1</v>
          </cell>
          <cell r="Z219">
            <v>1.4</v>
          </cell>
          <cell r="AA219">
            <v>8.1151985111662537</v>
          </cell>
          <cell r="AB219"/>
          <cell r="AC219">
            <v>2534482.3454525843</v>
          </cell>
        </row>
        <row r="220">
          <cell r="E220" t="str">
            <v>شوروجیگولی</v>
          </cell>
          <cell r="F220">
            <v>1.1428571428571428</v>
          </cell>
          <cell r="G220">
            <v>65</v>
          </cell>
          <cell r="H220"/>
          <cell r="I220">
            <v>0.74537037037037035</v>
          </cell>
          <cell r="J220"/>
          <cell r="K220">
            <v>0.74537037037037035</v>
          </cell>
          <cell r="L220">
            <v>0.6</v>
          </cell>
          <cell r="M220">
            <v>984</v>
          </cell>
          <cell r="N220">
            <v>1640</v>
          </cell>
          <cell r="O220">
            <v>733.44444444444446</v>
          </cell>
          <cell r="P220">
            <v>245597</v>
          </cell>
          <cell r="Q220">
            <v>84</v>
          </cell>
          <cell r="R220">
            <v>75</v>
          </cell>
          <cell r="S220">
            <v>159</v>
          </cell>
          <cell r="T220">
            <v>180</v>
          </cell>
          <cell r="U220">
            <v>180</v>
          </cell>
          <cell r="V220">
            <v>7.9245283018867925</v>
          </cell>
          <cell r="W220">
            <v>7</v>
          </cell>
          <cell r="X220">
            <v>1.1814516129032258</v>
          </cell>
          <cell r="Y220">
            <v>1</v>
          </cell>
          <cell r="Z220">
            <v>1.4</v>
          </cell>
          <cell r="AA220">
            <v>5.270496043822277</v>
          </cell>
          <cell r="AB220"/>
          <cell r="AC220">
            <v>1646044.6600862688</v>
          </cell>
        </row>
        <row r="221">
          <cell r="E221" t="str">
            <v>جیگولیشرکت نفت</v>
          </cell>
          <cell r="F221">
            <v>1.1428571428571428</v>
          </cell>
          <cell r="G221">
            <v>11</v>
          </cell>
          <cell r="H221"/>
          <cell r="I221">
            <v>0.74537037037037035</v>
          </cell>
          <cell r="J221"/>
          <cell r="K221">
            <v>0.74537037037037035</v>
          </cell>
          <cell r="L221">
            <v>0.6</v>
          </cell>
          <cell r="M221">
            <v>984</v>
          </cell>
          <cell r="N221">
            <v>1640</v>
          </cell>
          <cell r="O221">
            <v>733.44444444444446</v>
          </cell>
          <cell r="P221">
            <v>214893</v>
          </cell>
          <cell r="Q221">
            <v>14</v>
          </cell>
          <cell r="R221">
            <v>14</v>
          </cell>
          <cell r="S221">
            <v>28</v>
          </cell>
          <cell r="T221">
            <v>180</v>
          </cell>
          <cell r="U221">
            <v>180</v>
          </cell>
          <cell r="V221">
            <v>45</v>
          </cell>
          <cell r="W221">
            <v>45</v>
          </cell>
          <cell r="X221">
            <v>1.1814516129032258</v>
          </cell>
          <cell r="Y221">
            <v>1</v>
          </cell>
          <cell r="Z221">
            <v>1.4</v>
          </cell>
          <cell r="AA221">
            <v>42.345967741935482</v>
          </cell>
          <cell r="AB221"/>
          <cell r="AC221">
            <v>13225198.064516129</v>
          </cell>
        </row>
        <row r="222">
          <cell r="E222" t="str">
            <v>شرکت نفتزاهدان باری</v>
          </cell>
          <cell r="F222">
            <v>1.1428571428571428</v>
          </cell>
          <cell r="G222">
            <v>11</v>
          </cell>
          <cell r="H222"/>
          <cell r="I222">
            <v>0.74537037037037035</v>
          </cell>
          <cell r="J222"/>
          <cell r="K222">
            <v>0.74537037037037035</v>
          </cell>
          <cell r="L222">
            <v>0.6</v>
          </cell>
          <cell r="M222">
            <v>984</v>
          </cell>
          <cell r="N222">
            <v>1640</v>
          </cell>
          <cell r="O222">
            <v>733.44444444444446</v>
          </cell>
          <cell r="P222">
            <v>214893</v>
          </cell>
          <cell r="Q222">
            <v>13</v>
          </cell>
          <cell r="R222">
            <v>14</v>
          </cell>
          <cell r="S222">
            <v>27</v>
          </cell>
          <cell r="T222">
            <v>180</v>
          </cell>
          <cell r="U222">
            <v>180</v>
          </cell>
          <cell r="V222">
            <v>46.666666666666664</v>
          </cell>
          <cell r="W222">
            <v>46</v>
          </cell>
          <cell r="X222">
            <v>1.1814516129032258</v>
          </cell>
          <cell r="Y222">
            <v>1</v>
          </cell>
          <cell r="Z222">
            <v>1.4</v>
          </cell>
          <cell r="AA222">
            <v>44.012634408602146</v>
          </cell>
          <cell r="AB222"/>
          <cell r="AC222">
            <v>13745719.803646563</v>
          </cell>
        </row>
        <row r="223">
          <cell r="E223" t="str">
            <v>زاهدان باریزاهدان مسافری</v>
          </cell>
          <cell r="F223">
            <v>0</v>
          </cell>
          <cell r="G223">
            <v>10.364000000000001</v>
          </cell>
          <cell r="H223"/>
          <cell r="I223">
            <v>0.74537037037037035</v>
          </cell>
          <cell r="J223"/>
          <cell r="K223">
            <v>0.74537037037037035</v>
          </cell>
          <cell r="L223">
            <v>0.6</v>
          </cell>
          <cell r="M223">
            <v>984</v>
          </cell>
          <cell r="N223">
            <v>1640</v>
          </cell>
          <cell r="O223">
            <v>733.44444444444446</v>
          </cell>
          <cell r="P223">
            <v>12393</v>
          </cell>
          <cell r="Q223">
            <v>15</v>
          </cell>
          <cell r="R223">
            <v>15</v>
          </cell>
          <cell r="S223">
            <v>30</v>
          </cell>
          <cell r="T223">
            <v>180</v>
          </cell>
          <cell r="U223">
            <v>180</v>
          </cell>
          <cell r="V223">
            <v>42</v>
          </cell>
          <cell r="W223">
            <v>42</v>
          </cell>
          <cell r="X223">
            <v>1.1814516129032258</v>
          </cell>
          <cell r="Y223">
            <v>1</v>
          </cell>
          <cell r="Z223">
            <v>1.4</v>
          </cell>
          <cell r="AA223">
            <v>39.345967741935482</v>
          </cell>
          <cell r="AB223"/>
          <cell r="AC223">
            <v>12288258.934081348</v>
          </cell>
        </row>
        <row r="224">
          <cell r="E224" t="str">
            <v>زاهدان مسافریخان محمد چاه</v>
          </cell>
          <cell r="F224">
            <v>0</v>
          </cell>
          <cell r="G224">
            <v>43.85</v>
          </cell>
          <cell r="H224">
            <v>94</v>
          </cell>
          <cell r="I224">
            <v>0.30092592592592593</v>
          </cell>
          <cell r="J224"/>
          <cell r="K224">
            <v>0.30092592592592593</v>
          </cell>
          <cell r="L224">
            <v>0.6</v>
          </cell>
          <cell r="M224">
            <v>984</v>
          </cell>
          <cell r="N224">
            <v>1640</v>
          </cell>
          <cell r="O224">
            <v>296.11111111111114</v>
          </cell>
          <cell r="P224">
            <v>63475</v>
          </cell>
          <cell r="Q224">
            <v>86</v>
          </cell>
          <cell r="R224">
            <v>97</v>
          </cell>
          <cell r="S224">
            <v>183</v>
          </cell>
          <cell r="T224">
            <v>180</v>
          </cell>
          <cell r="U224">
            <v>180</v>
          </cell>
          <cell r="V224">
            <v>6.8852459016393439</v>
          </cell>
          <cell r="W224">
            <v>6</v>
          </cell>
          <cell r="X224">
            <v>0</v>
          </cell>
          <cell r="Y224">
            <v>1</v>
          </cell>
          <cell r="Z224">
            <v>1.5</v>
          </cell>
          <cell r="AA224">
            <v>5.8852459016393439</v>
          </cell>
          <cell r="AB224">
            <v>5.8852459016393439</v>
          </cell>
          <cell r="AC224">
            <v>1838039.0591589452</v>
          </cell>
        </row>
        <row r="225">
          <cell r="E225" t="str">
            <v>خان محمد چاهمیرجاوه</v>
          </cell>
          <cell r="F225">
            <v>0</v>
          </cell>
          <cell r="G225">
            <v>40.4</v>
          </cell>
          <cell r="H225"/>
          <cell r="I225">
            <v>0.30092592592592593</v>
          </cell>
          <cell r="J225"/>
          <cell r="K225">
            <v>0.30092592592592593</v>
          </cell>
          <cell r="L225">
            <v>0.6</v>
          </cell>
          <cell r="M225">
            <v>984</v>
          </cell>
          <cell r="N225">
            <v>1640</v>
          </cell>
          <cell r="O225">
            <v>296.11111111111114</v>
          </cell>
          <cell r="P225">
            <v>63475</v>
          </cell>
          <cell r="Q225">
            <v>81</v>
          </cell>
          <cell r="R225">
            <v>85</v>
          </cell>
          <cell r="S225">
            <v>166</v>
          </cell>
          <cell r="T225">
            <v>180</v>
          </cell>
          <cell r="U225">
            <v>180</v>
          </cell>
          <cell r="V225">
            <v>7.5903614457831328</v>
          </cell>
          <cell r="W225">
            <v>7</v>
          </cell>
          <cell r="X225">
            <v>0</v>
          </cell>
          <cell r="Y225">
            <v>1</v>
          </cell>
          <cell r="Z225">
            <v>1.5</v>
          </cell>
          <cell r="AA225">
            <v>6.5903614457831328</v>
          </cell>
          <cell r="AB225"/>
          <cell r="AC225">
            <v>2058255.840754322</v>
          </cell>
        </row>
        <row r="226">
          <cell r="E226" t="str">
            <v>میرجاوهمیل 72</v>
          </cell>
          <cell r="F226">
            <v>0</v>
          </cell>
          <cell r="G226">
            <v>9.75</v>
          </cell>
          <cell r="H226"/>
          <cell r="I226">
            <v>0</v>
          </cell>
          <cell r="J226"/>
          <cell r="K226">
            <v>0</v>
          </cell>
          <cell r="L226">
            <v>0.6</v>
          </cell>
          <cell r="M226">
            <v>984</v>
          </cell>
          <cell r="N226">
            <v>1640</v>
          </cell>
          <cell r="O226">
            <v>0</v>
          </cell>
          <cell r="P226">
            <v>63475</v>
          </cell>
          <cell r="Q226"/>
          <cell r="R226"/>
          <cell r="S226">
            <v>0</v>
          </cell>
          <cell r="T226">
            <v>180</v>
          </cell>
          <cell r="U226">
            <v>180</v>
          </cell>
          <cell r="V226"/>
          <cell r="W226">
            <v>0</v>
          </cell>
          <cell r="X226">
            <v>0</v>
          </cell>
          <cell r="Y226">
            <v>1</v>
          </cell>
          <cell r="Z226">
            <v>1.5</v>
          </cell>
          <cell r="AA226"/>
          <cell r="AB226"/>
          <cell r="AC226"/>
        </row>
        <row r="227">
          <cell r="E227" t="str">
            <v>محمدیهشورآب</v>
          </cell>
          <cell r="F227">
            <v>7.3928571428571432</v>
          </cell>
          <cell r="G227">
            <v>17</v>
          </cell>
          <cell r="H227">
            <v>17</v>
          </cell>
          <cell r="I227">
            <v>2.3101851851851851</v>
          </cell>
          <cell r="J227">
            <v>5.5</v>
          </cell>
          <cell r="K227">
            <v>7.8101851851851851</v>
          </cell>
          <cell r="L227">
            <v>0.6113383319527963</v>
          </cell>
          <cell r="M227">
            <v>1309.4331797235022</v>
          </cell>
          <cell r="N227">
            <v>2141.9124423963135</v>
          </cell>
          <cell r="O227">
            <v>10226.915621266427</v>
          </cell>
          <cell r="P227">
            <v>4118151</v>
          </cell>
          <cell r="Q227">
            <v>19</v>
          </cell>
          <cell r="R227">
            <v>19</v>
          </cell>
          <cell r="S227">
            <v>38</v>
          </cell>
          <cell r="T227">
            <v>180</v>
          </cell>
          <cell r="U227">
            <v>180</v>
          </cell>
          <cell r="V227">
            <v>33.157894736842103</v>
          </cell>
          <cell r="W227">
            <v>33</v>
          </cell>
          <cell r="X227">
            <v>11.25</v>
          </cell>
          <cell r="Y227">
            <v>1</v>
          </cell>
          <cell r="Z227">
            <v>1.5</v>
          </cell>
          <cell r="AA227">
            <v>15.282894736842103</v>
          </cell>
          <cell r="AB227">
            <v>15.282894736842103</v>
          </cell>
          <cell r="AC227">
            <v>6351612.390856172</v>
          </cell>
        </row>
        <row r="228">
          <cell r="E228" t="str">
            <v>قمرودگار</v>
          </cell>
          <cell r="F228">
            <v>6.625</v>
          </cell>
          <cell r="G228">
            <v>26</v>
          </cell>
          <cell r="H228">
            <v>26</v>
          </cell>
          <cell r="I228">
            <v>0.17129629629629631</v>
          </cell>
          <cell r="J228">
            <v>2.8564814814814814</v>
          </cell>
          <cell r="K228">
            <v>3.0277777777777777</v>
          </cell>
          <cell r="L228">
            <v>0.64</v>
          </cell>
          <cell r="M228">
            <v>2560</v>
          </cell>
          <cell r="N228">
            <v>4000</v>
          </cell>
          <cell r="O228">
            <v>7751.1111111111113</v>
          </cell>
          <cell r="P228">
            <v>1937851</v>
          </cell>
          <cell r="Q228">
            <v>33.5</v>
          </cell>
          <cell r="R228">
            <v>35.54</v>
          </cell>
          <cell r="S228">
            <v>69.039999999999992</v>
          </cell>
          <cell r="T228">
            <v>180</v>
          </cell>
          <cell r="U228">
            <v>180</v>
          </cell>
          <cell r="V228">
            <v>18.250289687137894</v>
          </cell>
          <cell r="W228">
            <v>18</v>
          </cell>
          <cell r="X228">
            <v>11.540322580645162</v>
          </cell>
          <cell r="Y228">
            <v>1</v>
          </cell>
          <cell r="Z228">
            <v>1.1499999999999999</v>
          </cell>
          <cell r="AA228">
            <v>3.9789187193959581</v>
          </cell>
          <cell r="AB228">
            <v>3.9789187193959581</v>
          </cell>
          <cell r="AC228">
            <v>3232957.9577422463</v>
          </cell>
        </row>
        <row r="229">
          <cell r="E229" t="str">
            <v>گارساقه</v>
          </cell>
          <cell r="F229">
            <v>3.25</v>
          </cell>
          <cell r="G229">
            <v>27</v>
          </cell>
          <cell r="H229">
            <v>147</v>
          </cell>
          <cell r="I229">
            <v>6.6435185185185182</v>
          </cell>
          <cell r="J229">
            <v>1.0972222222222223</v>
          </cell>
          <cell r="K229">
            <v>7.7407407407407405</v>
          </cell>
          <cell r="L229">
            <v>0.6</v>
          </cell>
          <cell r="M229">
            <v>1200</v>
          </cell>
          <cell r="N229">
            <v>2000</v>
          </cell>
          <cell r="O229">
            <v>9288.8888888888887</v>
          </cell>
          <cell r="P229">
            <v>3601403</v>
          </cell>
          <cell r="Q229">
            <v>31</v>
          </cell>
          <cell r="R229">
            <v>29.5</v>
          </cell>
          <cell r="S229">
            <v>60.5</v>
          </cell>
          <cell r="T229">
            <v>240</v>
          </cell>
          <cell r="U229">
            <v>240</v>
          </cell>
          <cell r="V229">
            <v>19.834710743801654</v>
          </cell>
          <cell r="W229">
            <v>19</v>
          </cell>
          <cell r="X229">
            <v>4.0483870967741939</v>
          </cell>
          <cell r="Y229">
            <v>1</v>
          </cell>
          <cell r="Z229">
            <v>1.3</v>
          </cell>
          <cell r="AA229">
            <v>13.571807517995202</v>
          </cell>
          <cell r="AB229">
            <v>13.382222222222222</v>
          </cell>
          <cell r="AC229">
            <v>5169088.4285929548</v>
          </cell>
        </row>
        <row r="230">
          <cell r="E230" t="str">
            <v>ساقهباغ یک</v>
          </cell>
          <cell r="F230">
            <v>3.25</v>
          </cell>
          <cell r="G230">
            <v>20</v>
          </cell>
          <cell r="H230"/>
          <cell r="I230">
            <v>7.2268518518518521</v>
          </cell>
          <cell r="J230">
            <v>1.0462962962962963</v>
          </cell>
          <cell r="K230">
            <v>8.2731481481481488</v>
          </cell>
          <cell r="L230">
            <v>0.6</v>
          </cell>
          <cell r="M230">
            <v>1200</v>
          </cell>
          <cell r="N230">
            <v>2000</v>
          </cell>
          <cell r="O230">
            <v>9927.7777777777792</v>
          </cell>
          <cell r="P230">
            <v>3600433</v>
          </cell>
          <cell r="Q230">
            <v>31</v>
          </cell>
          <cell r="R230">
            <v>23</v>
          </cell>
          <cell r="S230">
            <v>54</v>
          </cell>
          <cell r="T230">
            <v>240</v>
          </cell>
          <cell r="U230">
            <v>240</v>
          </cell>
          <cell r="V230">
            <v>22.222222222222221</v>
          </cell>
          <cell r="W230">
            <v>22</v>
          </cell>
          <cell r="X230">
            <v>5.6</v>
          </cell>
          <cell r="Y230">
            <v>1</v>
          </cell>
          <cell r="Z230">
            <v>1.4</v>
          </cell>
          <cell r="AA230">
            <v>13.382222222222222</v>
          </cell>
          <cell r="AB230"/>
          <cell r="AC230">
            <v>5096881.15942029</v>
          </cell>
        </row>
        <row r="231">
          <cell r="E231" t="str">
            <v>باغ یکسواریان</v>
          </cell>
          <cell r="F231">
            <v>3.25</v>
          </cell>
          <cell r="G231">
            <v>14</v>
          </cell>
          <cell r="H231"/>
          <cell r="I231">
            <v>7.1990740740740744</v>
          </cell>
          <cell r="J231">
            <v>0.3888888888888889</v>
          </cell>
          <cell r="K231">
            <v>7.5879629629629637</v>
          </cell>
          <cell r="L231">
            <v>0.6</v>
          </cell>
          <cell r="M231">
            <v>1200</v>
          </cell>
          <cell r="N231">
            <v>2000</v>
          </cell>
          <cell r="O231">
            <v>9105.5555555555566</v>
          </cell>
          <cell r="P231">
            <v>3600828</v>
          </cell>
          <cell r="Q231">
            <v>24</v>
          </cell>
          <cell r="R231">
            <v>18</v>
          </cell>
          <cell r="S231">
            <v>42</v>
          </cell>
          <cell r="T231">
            <v>240</v>
          </cell>
          <cell r="U231">
            <v>240</v>
          </cell>
          <cell r="V231">
            <v>28.571428571428573</v>
          </cell>
          <cell r="W231">
            <v>28</v>
          </cell>
          <cell r="X231">
            <v>5.6</v>
          </cell>
          <cell r="Y231">
            <v>1</v>
          </cell>
          <cell r="Z231">
            <v>1.4</v>
          </cell>
          <cell r="AA231">
            <v>19.731428571428573</v>
          </cell>
          <cell r="AB231"/>
          <cell r="AC231">
            <v>7515100.6211180128</v>
          </cell>
        </row>
        <row r="232">
          <cell r="E232" t="str">
            <v>سواریانراه گرد</v>
          </cell>
          <cell r="F232">
            <v>0</v>
          </cell>
          <cell r="G232">
            <v>14</v>
          </cell>
          <cell r="H232"/>
          <cell r="I232">
            <v>7.1898148148148149</v>
          </cell>
          <cell r="J232">
            <v>0.39351851851851855</v>
          </cell>
          <cell r="K232">
            <v>7.583333333333333</v>
          </cell>
          <cell r="L232">
            <v>0.6</v>
          </cell>
          <cell r="M232">
            <v>1200</v>
          </cell>
          <cell r="N232">
            <v>2000</v>
          </cell>
          <cell r="O232">
            <v>9100</v>
          </cell>
          <cell r="P232">
            <v>3602913</v>
          </cell>
          <cell r="Q232">
            <v>23</v>
          </cell>
          <cell r="R232">
            <v>17</v>
          </cell>
          <cell r="S232">
            <v>40</v>
          </cell>
          <cell r="T232">
            <v>240</v>
          </cell>
          <cell r="U232">
            <v>240</v>
          </cell>
          <cell r="V232">
            <v>30</v>
          </cell>
          <cell r="W232">
            <v>30</v>
          </cell>
          <cell r="X232">
            <v>0</v>
          </cell>
          <cell r="Y232">
            <v>1</v>
          </cell>
          <cell r="Z232">
            <v>1.4</v>
          </cell>
          <cell r="AA232">
            <v>29</v>
          </cell>
          <cell r="AB232"/>
          <cell r="AC232">
            <v>11045217.39130435</v>
          </cell>
        </row>
        <row r="233">
          <cell r="E233" t="str">
            <v>راه گردنان گرد</v>
          </cell>
          <cell r="F233">
            <v>3.25</v>
          </cell>
          <cell r="G233">
            <v>17</v>
          </cell>
          <cell r="H233"/>
          <cell r="I233">
            <v>7.1851851851851851</v>
          </cell>
          <cell r="J233">
            <v>0.40740740740740738</v>
          </cell>
          <cell r="K233">
            <v>7.5925925925925926</v>
          </cell>
          <cell r="L233">
            <v>0.6</v>
          </cell>
          <cell r="M233">
            <v>1200</v>
          </cell>
          <cell r="N233">
            <v>2000</v>
          </cell>
          <cell r="O233">
            <v>9111.1111111111113</v>
          </cell>
          <cell r="P233">
            <v>3604148</v>
          </cell>
          <cell r="Q233">
            <v>22</v>
          </cell>
          <cell r="R233">
            <v>21</v>
          </cell>
          <cell r="S233">
            <v>43</v>
          </cell>
          <cell r="T233">
            <v>240</v>
          </cell>
          <cell r="U233">
            <v>240</v>
          </cell>
          <cell r="V233">
            <v>27.906976744186046</v>
          </cell>
          <cell r="W233">
            <v>27</v>
          </cell>
          <cell r="X233">
            <v>5.556451612903226</v>
          </cell>
          <cell r="Y233">
            <v>1</v>
          </cell>
          <cell r="Z233">
            <v>1.4</v>
          </cell>
          <cell r="AA233">
            <v>19.127944486121532</v>
          </cell>
          <cell r="AB233"/>
          <cell r="AC233">
            <v>7285251.8999315063</v>
          </cell>
        </row>
        <row r="234">
          <cell r="E234" t="str">
            <v>نان گردمشک آباد</v>
          </cell>
          <cell r="F234">
            <v>3.25</v>
          </cell>
          <cell r="G234">
            <v>21</v>
          </cell>
          <cell r="H234"/>
          <cell r="I234">
            <v>7.166666666666667</v>
          </cell>
          <cell r="J234">
            <v>0.17592592592592593</v>
          </cell>
          <cell r="K234">
            <v>7.3425925925925926</v>
          </cell>
          <cell r="L234">
            <v>0.6</v>
          </cell>
          <cell r="M234">
            <v>1200</v>
          </cell>
          <cell r="N234">
            <v>2000</v>
          </cell>
          <cell r="O234">
            <v>8811.1111111111113</v>
          </cell>
          <cell r="P234">
            <v>3606423</v>
          </cell>
          <cell r="Q234">
            <v>25</v>
          </cell>
          <cell r="R234">
            <v>28</v>
          </cell>
          <cell r="S234">
            <v>53</v>
          </cell>
          <cell r="T234">
            <v>240</v>
          </cell>
          <cell r="U234">
            <v>240</v>
          </cell>
          <cell r="V234">
            <v>22.641509433962263</v>
          </cell>
          <cell r="W234">
            <v>22</v>
          </cell>
          <cell r="X234">
            <v>5.556451612903226</v>
          </cell>
          <cell r="Y234">
            <v>1</v>
          </cell>
          <cell r="Z234">
            <v>1.4</v>
          </cell>
          <cell r="AA234">
            <v>13.862477175897748</v>
          </cell>
          <cell r="AB234"/>
          <cell r="AC234">
            <v>5279795.6548201861</v>
          </cell>
        </row>
        <row r="235">
          <cell r="E235" t="str">
            <v>مشک آبادملک آباد</v>
          </cell>
          <cell r="F235">
            <v>3.25</v>
          </cell>
          <cell r="G235">
            <v>18</v>
          </cell>
          <cell r="H235"/>
          <cell r="I235">
            <v>7.1296296296296298</v>
          </cell>
          <cell r="J235">
            <v>0.19444444444444445</v>
          </cell>
          <cell r="K235">
            <v>7.3240740740740744</v>
          </cell>
          <cell r="L235">
            <v>0.6</v>
          </cell>
          <cell r="M235">
            <v>1200</v>
          </cell>
          <cell r="N235">
            <v>2000</v>
          </cell>
          <cell r="O235">
            <v>8788.8888888888887</v>
          </cell>
          <cell r="P235">
            <v>3650206</v>
          </cell>
          <cell r="Q235">
            <v>22</v>
          </cell>
          <cell r="R235">
            <v>22</v>
          </cell>
          <cell r="S235">
            <v>44</v>
          </cell>
          <cell r="T235">
            <v>240</v>
          </cell>
          <cell r="U235">
            <v>240</v>
          </cell>
          <cell r="V235">
            <v>27.272727272727273</v>
          </cell>
          <cell r="W235">
            <v>27</v>
          </cell>
          <cell r="X235">
            <v>5.556451612903226</v>
          </cell>
          <cell r="Y235">
            <v>1</v>
          </cell>
          <cell r="Z235">
            <v>1.4</v>
          </cell>
          <cell r="AA235">
            <v>18.493695014662759</v>
          </cell>
          <cell r="AB235"/>
          <cell r="AC235">
            <v>7043685.5794976428</v>
          </cell>
        </row>
        <row r="236">
          <cell r="E236" t="str">
            <v>ملک آباداراک</v>
          </cell>
          <cell r="F236">
            <v>3.25</v>
          </cell>
          <cell r="G236">
            <v>16</v>
          </cell>
          <cell r="H236"/>
          <cell r="I236">
            <v>7.125</v>
          </cell>
          <cell r="J236">
            <v>0.34722222222222221</v>
          </cell>
          <cell r="K236">
            <v>7.4722222222222223</v>
          </cell>
          <cell r="L236">
            <v>0.6</v>
          </cell>
          <cell r="M236">
            <v>1200</v>
          </cell>
          <cell r="N236">
            <v>2000</v>
          </cell>
          <cell r="O236">
            <v>8966.6666666666661</v>
          </cell>
          <cell r="P236">
            <v>3649216</v>
          </cell>
          <cell r="Q236">
            <v>22</v>
          </cell>
          <cell r="R236">
            <v>20</v>
          </cell>
          <cell r="S236">
            <v>42</v>
          </cell>
          <cell r="T236">
            <v>240</v>
          </cell>
          <cell r="U236">
            <v>240</v>
          </cell>
          <cell r="V236">
            <v>28.571428571428573</v>
          </cell>
          <cell r="W236">
            <v>28</v>
          </cell>
          <cell r="X236">
            <v>5.556451612903226</v>
          </cell>
          <cell r="Y236">
            <v>1</v>
          </cell>
          <cell r="Z236">
            <v>1.4</v>
          </cell>
          <cell r="AA236">
            <v>19.792396313364058</v>
          </cell>
          <cell r="AB236"/>
          <cell r="AC236">
            <v>7538321.378481267</v>
          </cell>
        </row>
        <row r="237">
          <cell r="E237" t="str">
            <v>اراکسمنگان</v>
          </cell>
          <cell r="F237">
            <v>0</v>
          </cell>
          <cell r="G237">
            <v>17</v>
          </cell>
          <cell r="H237">
            <v>147</v>
          </cell>
          <cell r="I237">
            <v>6.7361111111111107</v>
          </cell>
          <cell r="J237">
            <v>0.67129629629629628</v>
          </cell>
          <cell r="K237">
            <v>7.4074074074074066</v>
          </cell>
          <cell r="L237">
            <v>0.61</v>
          </cell>
          <cell r="M237">
            <v>1220</v>
          </cell>
          <cell r="N237">
            <v>2000</v>
          </cell>
          <cell r="O237">
            <v>9037.0370370370365</v>
          </cell>
          <cell r="P237">
            <v>3659088</v>
          </cell>
          <cell r="Q237">
            <v>29</v>
          </cell>
          <cell r="R237">
            <v>22</v>
          </cell>
          <cell r="S237">
            <v>51</v>
          </cell>
          <cell r="T237">
            <v>240</v>
          </cell>
          <cell r="U237">
            <v>240</v>
          </cell>
          <cell r="V237">
            <v>23.529411764705884</v>
          </cell>
          <cell r="W237">
            <v>23</v>
          </cell>
          <cell r="X237">
            <v>0</v>
          </cell>
          <cell r="Y237">
            <v>1</v>
          </cell>
          <cell r="Z237">
            <v>1.4</v>
          </cell>
          <cell r="AA237">
            <v>22.529411764705884</v>
          </cell>
          <cell r="AB237">
            <v>14.083410138248848</v>
          </cell>
          <cell r="AC237">
            <v>8723780.0511508957</v>
          </cell>
        </row>
        <row r="238">
          <cell r="E238" t="str">
            <v>سمنگانشازند</v>
          </cell>
          <cell r="F238">
            <v>0</v>
          </cell>
          <cell r="G238">
            <v>17</v>
          </cell>
          <cell r="H238"/>
          <cell r="I238">
            <v>8.6111111111111107</v>
          </cell>
          <cell r="J238">
            <v>1.3888888888888888E-2</v>
          </cell>
          <cell r="K238">
            <v>8.625</v>
          </cell>
          <cell r="L238">
            <v>0.61</v>
          </cell>
          <cell r="M238">
            <v>1220</v>
          </cell>
          <cell r="N238">
            <v>2000</v>
          </cell>
          <cell r="O238">
            <v>10522.5</v>
          </cell>
          <cell r="P238">
            <v>4372995</v>
          </cell>
          <cell r="Q238">
            <v>21</v>
          </cell>
          <cell r="R238">
            <v>21</v>
          </cell>
          <cell r="S238">
            <v>42</v>
          </cell>
          <cell r="T238">
            <v>240</v>
          </cell>
          <cell r="U238">
            <v>240</v>
          </cell>
          <cell r="V238">
            <v>28.571428571428573</v>
          </cell>
          <cell r="W238">
            <v>28</v>
          </cell>
          <cell r="X238">
            <v>0</v>
          </cell>
          <cell r="Y238">
            <v>1</v>
          </cell>
          <cell r="Z238">
            <v>1.4</v>
          </cell>
          <cell r="AA238">
            <v>27.571428571428573</v>
          </cell>
          <cell r="AB238"/>
          <cell r="AC238">
            <v>10676136.645962736</v>
          </cell>
        </row>
        <row r="239">
          <cell r="E239" t="str">
            <v>شازندنورآباد</v>
          </cell>
          <cell r="F239">
            <v>2.5</v>
          </cell>
          <cell r="G239">
            <v>18</v>
          </cell>
          <cell r="H239"/>
          <cell r="I239">
            <v>8.6759259259259256</v>
          </cell>
          <cell r="J239">
            <v>1.3888888888888888E-2</v>
          </cell>
          <cell r="K239">
            <v>8.6898148148148149</v>
          </cell>
          <cell r="L239">
            <v>0.61</v>
          </cell>
          <cell r="M239">
            <v>1220</v>
          </cell>
          <cell r="N239">
            <v>2000</v>
          </cell>
          <cell r="O239">
            <v>10601.574074074075</v>
          </cell>
          <cell r="P239">
            <v>4367695</v>
          </cell>
          <cell r="Q239">
            <v>33</v>
          </cell>
          <cell r="R239">
            <v>23</v>
          </cell>
          <cell r="S239">
            <v>56</v>
          </cell>
          <cell r="T239">
            <v>240</v>
          </cell>
          <cell r="U239">
            <v>240</v>
          </cell>
          <cell r="V239">
            <v>21.428571428571427</v>
          </cell>
          <cell r="W239">
            <v>21</v>
          </cell>
          <cell r="X239">
            <v>4.532258064516129</v>
          </cell>
          <cell r="Y239">
            <v>1</v>
          </cell>
          <cell r="Z239">
            <v>1.4</v>
          </cell>
          <cell r="AA239">
            <v>14.083410138248848</v>
          </cell>
          <cell r="AB239"/>
          <cell r="AC239">
            <v>5453341.3344019242</v>
          </cell>
        </row>
        <row r="240">
          <cell r="E240" t="str">
            <v>نورآبادسمیه</v>
          </cell>
          <cell r="F240">
            <v>2.5</v>
          </cell>
          <cell r="G240">
            <v>17</v>
          </cell>
          <cell r="H240"/>
          <cell r="I240">
            <v>8.6203703703703702</v>
          </cell>
          <cell r="J240">
            <v>1.3888888888888888E-2</v>
          </cell>
          <cell r="K240">
            <v>8.6342592592592595</v>
          </cell>
          <cell r="L240">
            <v>0.61</v>
          </cell>
          <cell r="M240">
            <v>1220</v>
          </cell>
          <cell r="N240">
            <v>2000</v>
          </cell>
          <cell r="O240">
            <v>10533.796296296297</v>
          </cell>
          <cell r="P240">
            <v>4367365</v>
          </cell>
          <cell r="Q240">
            <v>21</v>
          </cell>
          <cell r="R240">
            <v>26</v>
          </cell>
          <cell r="S240">
            <v>47</v>
          </cell>
          <cell r="T240">
            <v>240</v>
          </cell>
          <cell r="U240">
            <v>240</v>
          </cell>
          <cell r="V240">
            <v>25.531914893617021</v>
          </cell>
          <cell r="W240">
            <v>25</v>
          </cell>
          <cell r="X240">
            <v>4.532258064516129</v>
          </cell>
          <cell r="Y240">
            <v>1</v>
          </cell>
          <cell r="Z240">
            <v>1.4</v>
          </cell>
          <cell r="AA240">
            <v>18.186753603294441</v>
          </cell>
          <cell r="AB240"/>
          <cell r="AC240">
            <v>7042227.2865626225</v>
          </cell>
        </row>
        <row r="241">
          <cell r="E241" t="str">
            <v>سمیهمومن آباد</v>
          </cell>
          <cell r="F241">
            <v>2.5</v>
          </cell>
          <cell r="G241">
            <v>13</v>
          </cell>
          <cell r="H241"/>
          <cell r="I241">
            <v>8.5879629629629637</v>
          </cell>
          <cell r="J241">
            <v>9.2592592592592587E-3</v>
          </cell>
          <cell r="K241">
            <v>8.5972222222222232</v>
          </cell>
          <cell r="L241">
            <v>0.61</v>
          </cell>
          <cell r="M241">
            <v>1220</v>
          </cell>
          <cell r="N241">
            <v>2000</v>
          </cell>
          <cell r="O241">
            <v>10488.611111111113</v>
          </cell>
          <cell r="P241">
            <v>4361870</v>
          </cell>
          <cell r="Q241">
            <v>17</v>
          </cell>
          <cell r="R241">
            <v>19</v>
          </cell>
          <cell r="S241">
            <v>36</v>
          </cell>
          <cell r="T241">
            <v>240</v>
          </cell>
          <cell r="U241">
            <v>240</v>
          </cell>
          <cell r="V241">
            <v>33.333333333333336</v>
          </cell>
          <cell r="W241">
            <v>33</v>
          </cell>
          <cell r="X241">
            <v>4.532258064516129</v>
          </cell>
          <cell r="Y241">
            <v>1</v>
          </cell>
          <cell r="Z241">
            <v>1.4</v>
          </cell>
          <cell r="AA241">
            <v>25.988172043010756</v>
          </cell>
          <cell r="AB241"/>
          <cell r="AC241">
            <v>10063072.183263209</v>
          </cell>
        </row>
        <row r="242">
          <cell r="E242" t="str">
            <v>مومن آبادازنا</v>
          </cell>
          <cell r="F242">
            <v>2.5</v>
          </cell>
          <cell r="G242">
            <v>17</v>
          </cell>
          <cell r="H242"/>
          <cell r="I242">
            <v>8.5231481481481488</v>
          </cell>
          <cell r="J242">
            <v>0.10185185185185185</v>
          </cell>
          <cell r="K242">
            <v>8.625</v>
          </cell>
          <cell r="L242">
            <v>0.61</v>
          </cell>
          <cell r="M242">
            <v>1220</v>
          </cell>
          <cell r="N242">
            <v>2000</v>
          </cell>
          <cell r="O242">
            <v>10522.5</v>
          </cell>
          <cell r="P242">
            <v>4370921</v>
          </cell>
          <cell r="Q242">
            <v>20</v>
          </cell>
          <cell r="R242">
            <v>20</v>
          </cell>
          <cell r="S242">
            <v>40</v>
          </cell>
          <cell r="T242">
            <v>240</v>
          </cell>
          <cell r="U242">
            <v>240</v>
          </cell>
          <cell r="V242">
            <v>30</v>
          </cell>
          <cell r="W242">
            <v>30</v>
          </cell>
          <cell r="X242">
            <v>4.524193548387097</v>
          </cell>
          <cell r="Y242">
            <v>1</v>
          </cell>
          <cell r="Z242">
            <v>1.4</v>
          </cell>
          <cell r="AA242">
            <v>22.666129032258063</v>
          </cell>
          <cell r="AB242"/>
          <cell r="AC242">
            <v>8776719.3548387103</v>
          </cell>
        </row>
        <row r="243">
          <cell r="E243" t="str">
            <v>ازنادربند</v>
          </cell>
          <cell r="F243">
            <v>2.5</v>
          </cell>
          <cell r="G243">
            <v>21</v>
          </cell>
          <cell r="H243"/>
          <cell r="I243">
            <v>8.606481481481481</v>
          </cell>
          <cell r="J243">
            <v>6.9444444444444448E-2</v>
          </cell>
          <cell r="K243">
            <v>8.6759259259259256</v>
          </cell>
          <cell r="L243">
            <v>0.61</v>
          </cell>
          <cell r="M243">
            <v>1220</v>
          </cell>
          <cell r="N243">
            <v>2000</v>
          </cell>
          <cell r="O243">
            <v>10584.62962962963</v>
          </cell>
          <cell r="P243">
            <v>4280611</v>
          </cell>
          <cell r="Q243">
            <v>26</v>
          </cell>
          <cell r="R243">
            <v>28</v>
          </cell>
          <cell r="S243">
            <v>54</v>
          </cell>
          <cell r="T243">
            <v>240</v>
          </cell>
          <cell r="U243">
            <v>240</v>
          </cell>
          <cell r="V243">
            <v>22.222222222222221</v>
          </cell>
          <cell r="W243">
            <v>22</v>
          </cell>
          <cell r="X243">
            <v>4.524193548387097</v>
          </cell>
          <cell r="Y243">
            <v>1</v>
          </cell>
          <cell r="Z243">
            <v>1.4</v>
          </cell>
          <cell r="AA243">
            <v>14.888351254480286</v>
          </cell>
          <cell r="AB243"/>
          <cell r="AC243">
            <v>5765028.5335826715</v>
          </cell>
        </row>
        <row r="244">
          <cell r="E244" t="str">
            <v>دربندرودک</v>
          </cell>
          <cell r="F244">
            <v>2.5</v>
          </cell>
          <cell r="G244">
            <v>15</v>
          </cell>
          <cell r="H244"/>
          <cell r="I244">
            <v>8.6203703703703702</v>
          </cell>
          <cell r="J244">
            <v>6.9444444444444448E-2</v>
          </cell>
          <cell r="K244">
            <v>8.6898148148148149</v>
          </cell>
          <cell r="L244">
            <v>0.61</v>
          </cell>
          <cell r="M244">
            <v>1220</v>
          </cell>
          <cell r="N244">
            <v>2000</v>
          </cell>
          <cell r="O244">
            <v>10601.574074074075</v>
          </cell>
          <cell r="P244">
            <v>4286771</v>
          </cell>
          <cell r="Q244">
            <v>19</v>
          </cell>
          <cell r="R244">
            <v>21</v>
          </cell>
          <cell r="S244">
            <v>40</v>
          </cell>
          <cell r="T244">
            <v>240</v>
          </cell>
          <cell r="U244">
            <v>240</v>
          </cell>
          <cell r="V244">
            <v>30</v>
          </cell>
          <cell r="W244">
            <v>30</v>
          </cell>
          <cell r="X244">
            <v>4.524193548387097</v>
          </cell>
          <cell r="Y244">
            <v>1</v>
          </cell>
          <cell r="Z244">
            <v>1.4</v>
          </cell>
          <cell r="AA244">
            <v>22.666129032258063</v>
          </cell>
          <cell r="AB244"/>
          <cell r="AC244">
            <v>8776719.3548387103</v>
          </cell>
        </row>
        <row r="245">
          <cell r="E245" t="str">
            <v>رودکدرود</v>
          </cell>
          <cell r="F245">
            <v>2.5</v>
          </cell>
          <cell r="G245">
            <v>12</v>
          </cell>
          <cell r="H245"/>
          <cell r="I245">
            <v>8.6481481481481488</v>
          </cell>
          <cell r="J245">
            <v>8.7962962962962965E-2</v>
          </cell>
          <cell r="K245">
            <v>8.7361111111111125</v>
          </cell>
          <cell r="L245">
            <v>0.61</v>
          </cell>
          <cell r="M245">
            <v>1220</v>
          </cell>
          <cell r="N245">
            <v>2000</v>
          </cell>
          <cell r="O245">
            <v>10658.055555555557</v>
          </cell>
          <cell r="P245">
            <v>4286716</v>
          </cell>
          <cell r="Q245">
            <v>17</v>
          </cell>
          <cell r="R245">
            <v>19</v>
          </cell>
          <cell r="S245">
            <v>36</v>
          </cell>
          <cell r="T245">
            <v>240</v>
          </cell>
          <cell r="U245">
            <v>240</v>
          </cell>
          <cell r="V245">
            <v>33.333333333333336</v>
          </cell>
          <cell r="W245">
            <v>33</v>
          </cell>
          <cell r="X245">
            <v>4.524193548387097</v>
          </cell>
          <cell r="Y245">
            <v>1</v>
          </cell>
          <cell r="Z245">
            <v>1.4</v>
          </cell>
          <cell r="AA245">
            <v>25.999462365591398</v>
          </cell>
          <cell r="AB245"/>
          <cell r="AC245">
            <v>10067443.99251987</v>
          </cell>
        </row>
        <row r="246">
          <cell r="E246" t="str">
            <v>درودقارون</v>
          </cell>
          <cell r="F246">
            <v>3.5</v>
          </cell>
          <cell r="G246">
            <v>11</v>
          </cell>
          <cell r="H246">
            <v>208</v>
          </cell>
          <cell r="I246">
            <v>8.1203703703703702</v>
          </cell>
          <cell r="J246">
            <v>7.407407407407407E-2</v>
          </cell>
          <cell r="K246">
            <v>8.1944444444444446</v>
          </cell>
          <cell r="L246">
            <v>0.6</v>
          </cell>
          <cell r="M246">
            <v>1200</v>
          </cell>
          <cell r="N246">
            <v>2000</v>
          </cell>
          <cell r="O246">
            <v>9833.3333333333339</v>
          </cell>
          <cell r="P246">
            <v>4415755</v>
          </cell>
          <cell r="Q246">
            <v>17</v>
          </cell>
          <cell r="R246">
            <v>19</v>
          </cell>
          <cell r="S246">
            <v>36</v>
          </cell>
          <cell r="T246">
            <v>300</v>
          </cell>
          <cell r="U246">
            <v>300</v>
          </cell>
          <cell r="V246">
            <v>31.666666666666668</v>
          </cell>
          <cell r="W246">
            <v>31</v>
          </cell>
          <cell r="X246">
            <v>6.395161290322581</v>
          </cell>
          <cell r="Y246">
            <v>0</v>
          </cell>
          <cell r="Z246">
            <v>1.35</v>
          </cell>
          <cell r="AA246">
            <v>23.033198924731181</v>
          </cell>
          <cell r="AB246">
            <v>11.366532258064515</v>
          </cell>
          <cell r="AC246">
            <v>8772644.4600280505</v>
          </cell>
        </row>
        <row r="247">
          <cell r="E247" t="str">
            <v>قارونبیشه</v>
          </cell>
          <cell r="F247">
            <v>3.5</v>
          </cell>
          <cell r="G247">
            <v>17</v>
          </cell>
          <cell r="H247"/>
          <cell r="I247">
            <v>8.106481481481481</v>
          </cell>
          <cell r="J247">
            <v>7.407407407407407E-2</v>
          </cell>
          <cell r="K247">
            <v>8.1805555555555554</v>
          </cell>
          <cell r="L247">
            <v>0.6</v>
          </cell>
          <cell r="M247">
            <v>1200</v>
          </cell>
          <cell r="N247">
            <v>2000</v>
          </cell>
          <cell r="O247">
            <v>9816.6666666666661</v>
          </cell>
          <cell r="P247">
            <v>4417296</v>
          </cell>
          <cell r="Q247">
            <v>26</v>
          </cell>
          <cell r="R247">
            <v>27</v>
          </cell>
          <cell r="S247">
            <v>53</v>
          </cell>
          <cell r="T247">
            <v>300</v>
          </cell>
          <cell r="U247">
            <v>300</v>
          </cell>
          <cell r="V247">
            <v>21.509433962264151</v>
          </cell>
          <cell r="W247">
            <v>21</v>
          </cell>
          <cell r="X247">
            <v>6.395161290322581</v>
          </cell>
          <cell r="Y247">
            <v>0</v>
          </cell>
          <cell r="Z247">
            <v>1.35</v>
          </cell>
          <cell r="AA247">
            <v>12.875966220328666</v>
          </cell>
          <cell r="AB247"/>
          <cell r="AC247">
            <v>4904063.6560903965</v>
          </cell>
        </row>
        <row r="248">
          <cell r="E248" t="str">
            <v>بیشهسپیددشت</v>
          </cell>
          <cell r="F248">
            <v>3.5</v>
          </cell>
          <cell r="G248">
            <v>13</v>
          </cell>
          <cell r="H248"/>
          <cell r="I248">
            <v>8.2175925925925934</v>
          </cell>
          <cell r="J248">
            <v>7.407407407407407E-2</v>
          </cell>
          <cell r="K248">
            <v>8.2916666666666679</v>
          </cell>
          <cell r="L248">
            <v>0.6</v>
          </cell>
          <cell r="M248">
            <v>1200</v>
          </cell>
          <cell r="N248">
            <v>2000</v>
          </cell>
          <cell r="O248">
            <v>9950.0000000000018</v>
          </cell>
          <cell r="P248">
            <v>4416691</v>
          </cell>
          <cell r="Q248">
            <v>19</v>
          </cell>
          <cell r="R248">
            <v>22</v>
          </cell>
          <cell r="S248">
            <v>41</v>
          </cell>
          <cell r="T248">
            <v>300</v>
          </cell>
          <cell r="U248">
            <v>300</v>
          </cell>
          <cell r="V248">
            <v>27.804878048780488</v>
          </cell>
          <cell r="W248">
            <v>27</v>
          </cell>
          <cell r="X248">
            <v>6.395161290322581</v>
          </cell>
          <cell r="Y248">
            <v>0</v>
          </cell>
          <cell r="Z248">
            <v>1.35</v>
          </cell>
          <cell r="AA248">
            <v>19.171410306845004</v>
          </cell>
          <cell r="AB248"/>
          <cell r="AC248">
            <v>7301806.708172272</v>
          </cell>
        </row>
        <row r="249">
          <cell r="E249" t="str">
            <v>سپیددشتچمسنگر</v>
          </cell>
          <cell r="F249">
            <v>3.5</v>
          </cell>
          <cell r="G249">
            <v>18</v>
          </cell>
          <cell r="H249"/>
          <cell r="I249">
            <v>8.1527777777777786</v>
          </cell>
          <cell r="J249">
            <v>7.407407407407407E-2</v>
          </cell>
          <cell r="K249">
            <v>8.226851851851853</v>
          </cell>
          <cell r="L249">
            <v>0.6</v>
          </cell>
          <cell r="M249">
            <v>1200</v>
          </cell>
          <cell r="N249">
            <v>2000</v>
          </cell>
          <cell r="O249">
            <v>9872.2222222222244</v>
          </cell>
          <cell r="P249">
            <v>4419441</v>
          </cell>
          <cell r="Q249">
            <v>27</v>
          </cell>
          <cell r="R249">
            <v>30</v>
          </cell>
          <cell r="S249">
            <v>57</v>
          </cell>
          <cell r="T249">
            <v>300</v>
          </cell>
          <cell r="U249">
            <v>300</v>
          </cell>
          <cell r="V249">
            <v>20</v>
          </cell>
          <cell r="W249">
            <v>20</v>
          </cell>
          <cell r="X249">
            <v>6.395161290322581</v>
          </cell>
          <cell r="Y249">
            <v>0</v>
          </cell>
          <cell r="Z249">
            <v>1.35</v>
          </cell>
          <cell r="AA249">
            <v>11.366532258064515</v>
          </cell>
          <cell r="AB249"/>
          <cell r="AC249">
            <v>4329166.199158485</v>
          </cell>
        </row>
        <row r="250">
          <cell r="E250" t="str">
            <v>چمسنگرکشور</v>
          </cell>
          <cell r="F250">
            <v>3.5</v>
          </cell>
          <cell r="G250">
            <v>15</v>
          </cell>
          <cell r="H250"/>
          <cell r="I250">
            <v>8.0555555555555554</v>
          </cell>
          <cell r="J250">
            <v>7.407407407407407E-2</v>
          </cell>
          <cell r="K250">
            <v>8.1296296296296298</v>
          </cell>
          <cell r="L250">
            <v>0.6</v>
          </cell>
          <cell r="M250">
            <v>1200</v>
          </cell>
          <cell r="N250">
            <v>2000</v>
          </cell>
          <cell r="O250">
            <v>9755.5555555555566</v>
          </cell>
          <cell r="P250">
            <v>4416966</v>
          </cell>
          <cell r="Q250">
            <v>21</v>
          </cell>
          <cell r="R250">
            <v>21</v>
          </cell>
          <cell r="S250">
            <v>42</v>
          </cell>
          <cell r="T250">
            <v>300</v>
          </cell>
          <cell r="U250">
            <v>300</v>
          </cell>
          <cell r="V250">
            <v>27.142857142857142</v>
          </cell>
          <cell r="W250">
            <v>27</v>
          </cell>
          <cell r="X250">
            <v>6.395161290322581</v>
          </cell>
          <cell r="Y250">
            <v>0</v>
          </cell>
          <cell r="Z250">
            <v>1.35</v>
          </cell>
          <cell r="AA250">
            <v>18.509389400921656</v>
          </cell>
          <cell r="AB250"/>
          <cell r="AC250">
            <v>7049663.0935684228</v>
          </cell>
        </row>
        <row r="251">
          <cell r="E251" t="str">
            <v>کشورتنگ هفت</v>
          </cell>
          <cell r="F251">
            <v>3.5</v>
          </cell>
          <cell r="G251">
            <v>13</v>
          </cell>
          <cell r="H251"/>
          <cell r="I251">
            <v>8.0277777777777786</v>
          </cell>
          <cell r="J251">
            <v>7.407407407407407E-2</v>
          </cell>
          <cell r="K251">
            <v>8.101851851851853</v>
          </cell>
          <cell r="L251">
            <v>0.6</v>
          </cell>
          <cell r="M251">
            <v>1200</v>
          </cell>
          <cell r="N251">
            <v>2000</v>
          </cell>
          <cell r="O251">
            <v>9722.2222222222244</v>
          </cell>
          <cell r="P251">
            <v>4415921</v>
          </cell>
          <cell r="Q251">
            <v>19</v>
          </cell>
          <cell r="R251">
            <v>20</v>
          </cell>
          <cell r="S251">
            <v>39</v>
          </cell>
          <cell r="T251">
            <v>300</v>
          </cell>
          <cell r="U251">
            <v>300</v>
          </cell>
          <cell r="V251">
            <v>29.23076923076923</v>
          </cell>
          <cell r="W251">
            <v>29</v>
          </cell>
          <cell r="X251">
            <v>6.395161290322581</v>
          </cell>
          <cell r="Y251">
            <v>0</v>
          </cell>
          <cell r="Z251">
            <v>1.35</v>
          </cell>
          <cell r="AA251">
            <v>20.597301488833743</v>
          </cell>
          <cell r="AB251"/>
          <cell r="AC251">
            <v>7844885.2627036357</v>
          </cell>
        </row>
        <row r="252">
          <cell r="E252" t="str">
            <v>تنگ هفتتنگ پنج</v>
          </cell>
          <cell r="F252">
            <v>3.5</v>
          </cell>
          <cell r="G252">
            <v>16</v>
          </cell>
          <cell r="H252"/>
          <cell r="I252">
            <v>8.2546296296296298</v>
          </cell>
          <cell r="J252">
            <v>1.3888888888888888E-2</v>
          </cell>
          <cell r="K252">
            <v>8.268518518518519</v>
          </cell>
          <cell r="L252">
            <v>0.6</v>
          </cell>
          <cell r="M252">
            <v>1200</v>
          </cell>
          <cell r="N252">
            <v>2000</v>
          </cell>
          <cell r="O252">
            <v>9922.2222222222226</v>
          </cell>
          <cell r="P252">
            <v>4515531</v>
          </cell>
          <cell r="Q252">
            <v>23</v>
          </cell>
          <cell r="R252">
            <v>23</v>
          </cell>
          <cell r="S252">
            <v>46</v>
          </cell>
          <cell r="T252">
            <v>300</v>
          </cell>
          <cell r="U252">
            <v>300</v>
          </cell>
          <cell r="V252">
            <v>24.782608695652176</v>
          </cell>
          <cell r="W252">
            <v>24</v>
          </cell>
          <cell r="X252">
            <v>6.42741935483871</v>
          </cell>
          <cell r="Y252">
            <v>0</v>
          </cell>
          <cell r="Z252">
            <v>1.35</v>
          </cell>
          <cell r="AA252">
            <v>16.105592566619919</v>
          </cell>
          <cell r="AB252"/>
          <cell r="AC252">
            <v>6134130.038416978</v>
          </cell>
        </row>
        <row r="253">
          <cell r="E253" t="str">
            <v>تنگ پنجتله زنگ</v>
          </cell>
          <cell r="F253">
            <v>3.5</v>
          </cell>
          <cell r="G253">
            <v>18</v>
          </cell>
          <cell r="H253"/>
          <cell r="I253">
            <v>8.0694444444444446</v>
          </cell>
          <cell r="J253">
            <v>1.3888888888888888E-2</v>
          </cell>
          <cell r="K253">
            <v>8.0833333333333339</v>
          </cell>
          <cell r="L253">
            <v>0.6</v>
          </cell>
          <cell r="M253">
            <v>1200</v>
          </cell>
          <cell r="N253">
            <v>2000</v>
          </cell>
          <cell r="O253">
            <v>9700</v>
          </cell>
          <cell r="P253">
            <v>4377510</v>
          </cell>
          <cell r="Q253">
            <v>25</v>
          </cell>
          <cell r="R253">
            <v>26</v>
          </cell>
          <cell r="S253">
            <v>51</v>
          </cell>
          <cell r="T253">
            <v>300</v>
          </cell>
          <cell r="U253">
            <v>300</v>
          </cell>
          <cell r="V253">
            <v>22.352941176470587</v>
          </cell>
          <cell r="W253">
            <v>22</v>
          </cell>
          <cell r="X253">
            <v>6.463709677419355</v>
          </cell>
          <cell r="Y253">
            <v>0</v>
          </cell>
          <cell r="Z253">
            <v>1.35</v>
          </cell>
          <cell r="AA253">
            <v>13.626933111954457</v>
          </cell>
          <cell r="AB253"/>
          <cell r="AC253">
            <v>5190084.0895965677</v>
          </cell>
        </row>
        <row r="254">
          <cell r="E254" t="str">
            <v>تله زنگشهبازان</v>
          </cell>
          <cell r="F254">
            <v>3.5</v>
          </cell>
          <cell r="G254">
            <v>13</v>
          </cell>
          <cell r="H254"/>
          <cell r="I254">
            <v>8.1990740740740744</v>
          </cell>
          <cell r="J254">
            <v>1.3888888888888888E-2</v>
          </cell>
          <cell r="K254">
            <v>8.2129629629629637</v>
          </cell>
          <cell r="L254">
            <v>0.6</v>
          </cell>
          <cell r="M254">
            <v>1200</v>
          </cell>
          <cell r="N254">
            <v>2000</v>
          </cell>
          <cell r="O254">
            <v>9855.5555555555566</v>
          </cell>
          <cell r="P254">
            <v>4335379</v>
          </cell>
          <cell r="Q254">
            <v>22</v>
          </cell>
          <cell r="R254">
            <v>22</v>
          </cell>
          <cell r="S254">
            <v>44</v>
          </cell>
          <cell r="T254">
            <v>300</v>
          </cell>
          <cell r="U254">
            <v>300</v>
          </cell>
          <cell r="V254">
            <v>25.90909090909091</v>
          </cell>
          <cell r="W254">
            <v>25</v>
          </cell>
          <cell r="X254">
            <v>6.463709677419355</v>
          </cell>
          <cell r="Y254">
            <v>0</v>
          </cell>
          <cell r="Z254">
            <v>1.35</v>
          </cell>
          <cell r="AA254">
            <v>17.183082844574781</v>
          </cell>
          <cell r="AB254"/>
          <cell r="AC254">
            <v>6544513.2921076128</v>
          </cell>
        </row>
        <row r="255">
          <cell r="E255" t="str">
            <v>شهبازانمازو</v>
          </cell>
          <cell r="F255">
            <v>3.5</v>
          </cell>
          <cell r="G255">
            <v>16</v>
          </cell>
          <cell r="H255"/>
          <cell r="I255">
            <v>8.1805555555555554</v>
          </cell>
          <cell r="J255">
            <v>1.3888888888888888E-2</v>
          </cell>
          <cell r="K255">
            <v>8.1944444444444446</v>
          </cell>
          <cell r="L255">
            <v>0.6</v>
          </cell>
          <cell r="M255">
            <v>1200</v>
          </cell>
          <cell r="N255">
            <v>2000</v>
          </cell>
          <cell r="O255">
            <v>9833.3333333333339</v>
          </cell>
          <cell r="P255">
            <v>4336892</v>
          </cell>
          <cell r="Q255">
            <v>22</v>
          </cell>
          <cell r="R255">
            <v>22</v>
          </cell>
          <cell r="S255">
            <v>44</v>
          </cell>
          <cell r="T255">
            <v>300</v>
          </cell>
          <cell r="U255">
            <v>300</v>
          </cell>
          <cell r="V255">
            <v>25.90909090909091</v>
          </cell>
          <cell r="W255">
            <v>25</v>
          </cell>
          <cell r="X255">
            <v>6.463709677419355</v>
          </cell>
          <cell r="Y255">
            <v>0</v>
          </cell>
          <cell r="Z255">
            <v>1.35</v>
          </cell>
          <cell r="AA255">
            <v>17.183082844574781</v>
          </cell>
          <cell r="AB255"/>
          <cell r="AC255">
            <v>6544513.2921076128</v>
          </cell>
        </row>
        <row r="256">
          <cell r="E256" t="str">
            <v>مازوبالارود</v>
          </cell>
          <cell r="F256">
            <v>3.5</v>
          </cell>
          <cell r="G256">
            <v>20</v>
          </cell>
          <cell r="H256"/>
          <cell r="I256">
            <v>8.2777777777777786</v>
          </cell>
          <cell r="J256">
            <v>1.3888888888888888E-2</v>
          </cell>
          <cell r="K256">
            <v>8.2916666666666679</v>
          </cell>
          <cell r="L256">
            <v>0.6</v>
          </cell>
          <cell r="M256">
            <v>1200</v>
          </cell>
          <cell r="N256">
            <v>2000</v>
          </cell>
          <cell r="O256">
            <v>9950.0000000000018</v>
          </cell>
          <cell r="P256">
            <v>4314446</v>
          </cell>
          <cell r="Q256">
            <v>28</v>
          </cell>
          <cell r="R256">
            <v>27</v>
          </cell>
          <cell r="S256">
            <v>55</v>
          </cell>
          <cell r="T256">
            <v>300</v>
          </cell>
          <cell r="U256">
            <v>300</v>
          </cell>
          <cell r="V256">
            <v>20.727272727272727</v>
          </cell>
          <cell r="W256">
            <v>20</v>
          </cell>
          <cell r="X256">
            <v>6.463709677419355</v>
          </cell>
          <cell r="Y256">
            <v>0</v>
          </cell>
          <cell r="Z256">
            <v>1.35</v>
          </cell>
          <cell r="AA256">
            <v>12.001264662756597</v>
          </cell>
          <cell r="AB256"/>
          <cell r="AC256">
            <v>4570916.4541629478</v>
          </cell>
        </row>
        <row r="257">
          <cell r="E257" t="str">
            <v>بالارودگل محک</v>
          </cell>
          <cell r="F257">
            <v>3.5</v>
          </cell>
          <cell r="G257">
            <v>12</v>
          </cell>
          <cell r="H257"/>
          <cell r="I257">
            <v>8.3148148148148149</v>
          </cell>
          <cell r="J257">
            <v>9.2592592592592587E-3</v>
          </cell>
          <cell r="K257">
            <v>8.3240740740740744</v>
          </cell>
          <cell r="L257">
            <v>0.6</v>
          </cell>
          <cell r="M257">
            <v>1200</v>
          </cell>
          <cell r="N257">
            <v>2000</v>
          </cell>
          <cell r="O257">
            <v>9988.8888888888887</v>
          </cell>
          <cell r="P257">
            <v>4317506</v>
          </cell>
          <cell r="Q257">
            <v>17</v>
          </cell>
          <cell r="R257">
            <v>18</v>
          </cell>
          <cell r="S257">
            <v>35</v>
          </cell>
          <cell r="T257">
            <v>300</v>
          </cell>
          <cell r="U257">
            <v>300</v>
          </cell>
          <cell r="V257">
            <v>32.571428571428569</v>
          </cell>
          <cell r="W257">
            <v>32</v>
          </cell>
          <cell r="X257">
            <v>6.463709677419355</v>
          </cell>
          <cell r="Y257">
            <v>0</v>
          </cell>
          <cell r="Z257">
            <v>1.35</v>
          </cell>
          <cell r="AA257">
            <v>23.84542050691244</v>
          </cell>
          <cell r="AB257"/>
          <cell r="AC257">
            <v>9081994.9408936091</v>
          </cell>
        </row>
        <row r="258">
          <cell r="E258" t="str">
            <v>گل محکدوکوهه</v>
          </cell>
          <cell r="F258">
            <v>3.5</v>
          </cell>
          <cell r="G258">
            <v>13</v>
          </cell>
          <cell r="H258"/>
          <cell r="I258">
            <v>8.25</v>
          </cell>
          <cell r="J258">
            <v>9.2592592592592587E-3</v>
          </cell>
          <cell r="K258">
            <v>8.2592592592592595</v>
          </cell>
          <cell r="L258">
            <v>0.6</v>
          </cell>
          <cell r="M258">
            <v>1200</v>
          </cell>
          <cell r="N258">
            <v>2000</v>
          </cell>
          <cell r="O258">
            <v>9911.1111111111113</v>
          </cell>
          <cell r="P258">
            <v>4323084</v>
          </cell>
          <cell r="Q258">
            <v>16</v>
          </cell>
          <cell r="R258">
            <v>20</v>
          </cell>
          <cell r="S258">
            <v>36</v>
          </cell>
          <cell r="T258">
            <v>300</v>
          </cell>
          <cell r="U258">
            <v>300</v>
          </cell>
          <cell r="V258">
            <v>31.666666666666668</v>
          </cell>
          <cell r="W258">
            <v>31</v>
          </cell>
          <cell r="X258">
            <v>6.463709677419355</v>
          </cell>
          <cell r="Y258">
            <v>0</v>
          </cell>
          <cell r="Z258">
            <v>1.35</v>
          </cell>
          <cell r="AA258">
            <v>22.940658602150538</v>
          </cell>
          <cell r="AB258"/>
          <cell r="AC258">
            <v>8737398.6676016841</v>
          </cell>
        </row>
        <row r="259">
          <cell r="E259" t="str">
            <v>دوکوههاندیمشک</v>
          </cell>
          <cell r="F259">
            <v>3.5</v>
          </cell>
          <cell r="G259">
            <v>13</v>
          </cell>
          <cell r="H259"/>
          <cell r="I259">
            <v>8.5046296296296298</v>
          </cell>
          <cell r="J259">
            <v>9.2592592592592587E-3</v>
          </cell>
          <cell r="K259">
            <v>8.5138888888888893</v>
          </cell>
          <cell r="L259">
            <v>0.6</v>
          </cell>
          <cell r="M259">
            <v>1200</v>
          </cell>
          <cell r="N259">
            <v>2000</v>
          </cell>
          <cell r="O259">
            <v>10216.666666666668</v>
          </cell>
          <cell r="P259">
            <v>4332091</v>
          </cell>
          <cell r="Q259">
            <v>16</v>
          </cell>
          <cell r="R259">
            <v>16</v>
          </cell>
          <cell r="S259">
            <v>32</v>
          </cell>
          <cell r="T259">
            <v>300</v>
          </cell>
          <cell r="U259">
            <v>300</v>
          </cell>
          <cell r="V259">
            <v>35.625</v>
          </cell>
          <cell r="W259">
            <v>35</v>
          </cell>
          <cell r="X259">
            <v>6.463709677419355</v>
          </cell>
          <cell r="Y259">
            <v>0</v>
          </cell>
          <cell r="Z259">
            <v>1.35</v>
          </cell>
          <cell r="AA259">
            <v>26.89899193548387</v>
          </cell>
          <cell r="AB259"/>
          <cell r="AC259">
            <v>10245007.363253856</v>
          </cell>
        </row>
        <row r="260">
          <cell r="E260" t="str">
            <v>اندیمشکسبزآب</v>
          </cell>
          <cell r="F260">
            <v>3.25</v>
          </cell>
          <cell r="G260">
            <v>16</v>
          </cell>
          <cell r="H260">
            <v>141</v>
          </cell>
          <cell r="I260">
            <v>4.3518518518518521</v>
          </cell>
          <cell r="J260">
            <v>2.9722222222222223</v>
          </cell>
          <cell r="K260">
            <v>6.3240740740740744</v>
          </cell>
          <cell r="L260">
            <v>0.6</v>
          </cell>
          <cell r="M260">
            <v>2400</v>
          </cell>
          <cell r="N260">
            <v>4000</v>
          </cell>
          <cell r="O260">
            <v>15177.777777777779</v>
          </cell>
          <cell r="P260">
            <v>4196169</v>
          </cell>
          <cell r="Q260">
            <v>21</v>
          </cell>
          <cell r="R260">
            <v>22</v>
          </cell>
          <cell r="S260">
            <v>43</v>
          </cell>
          <cell r="T260">
            <v>180</v>
          </cell>
          <cell r="U260">
            <v>180</v>
          </cell>
          <cell r="V260">
            <v>29.302325581395348</v>
          </cell>
          <cell r="W260">
            <v>29</v>
          </cell>
          <cell r="X260">
            <v>6.463709677419355</v>
          </cell>
          <cell r="Y260">
            <v>1</v>
          </cell>
          <cell r="Z260">
            <v>1.5</v>
          </cell>
          <cell r="AA260">
            <v>18.606761065266316</v>
          </cell>
          <cell r="AB260">
            <v>13.873914392059552</v>
          </cell>
          <cell r="AC260">
            <v>14173497.994063735</v>
          </cell>
        </row>
        <row r="261">
          <cell r="E261" t="str">
            <v>سبزآبشوش</v>
          </cell>
          <cell r="F261">
            <v>3.25</v>
          </cell>
          <cell r="G261">
            <v>15</v>
          </cell>
          <cell r="H261"/>
          <cell r="I261">
            <v>4.3101851851851851</v>
          </cell>
          <cell r="J261">
            <v>2.9537037037037037</v>
          </cell>
          <cell r="K261">
            <v>6.2638888888888893</v>
          </cell>
          <cell r="L261">
            <v>0.6</v>
          </cell>
          <cell r="M261">
            <v>2400</v>
          </cell>
          <cell r="N261">
            <v>4000</v>
          </cell>
          <cell r="O261">
            <v>15033.333333333334</v>
          </cell>
          <cell r="P261">
            <v>4175312</v>
          </cell>
          <cell r="Q261">
            <v>20</v>
          </cell>
          <cell r="R261">
            <v>22</v>
          </cell>
          <cell r="S261">
            <v>42</v>
          </cell>
          <cell r="T261">
            <v>180</v>
          </cell>
          <cell r="U261">
            <v>180</v>
          </cell>
          <cell r="V261">
            <v>30</v>
          </cell>
          <cell r="W261">
            <v>30</v>
          </cell>
          <cell r="X261">
            <v>6.463709677419355</v>
          </cell>
          <cell r="Y261">
            <v>1</v>
          </cell>
          <cell r="Z261">
            <v>1.5</v>
          </cell>
          <cell r="AA261">
            <v>19.304435483870968</v>
          </cell>
          <cell r="AB261"/>
          <cell r="AC261">
            <v>14704943.899018234</v>
          </cell>
        </row>
        <row r="262">
          <cell r="E262" t="str">
            <v>شوشهفت تپه</v>
          </cell>
          <cell r="F262">
            <v>3.25</v>
          </cell>
          <cell r="G262">
            <v>15</v>
          </cell>
          <cell r="H262"/>
          <cell r="I262">
            <v>4.3657407407407405</v>
          </cell>
          <cell r="J262">
            <v>2.949074074074074</v>
          </cell>
          <cell r="K262">
            <v>6.3148148148148149</v>
          </cell>
          <cell r="L262">
            <v>0.6</v>
          </cell>
          <cell r="M262">
            <v>2400</v>
          </cell>
          <cell r="N262">
            <v>4000</v>
          </cell>
          <cell r="O262">
            <v>15155.555555555557</v>
          </cell>
          <cell r="P262">
            <v>4211135</v>
          </cell>
          <cell r="Q262">
            <v>18</v>
          </cell>
          <cell r="R262">
            <v>19</v>
          </cell>
          <cell r="S262">
            <v>37</v>
          </cell>
          <cell r="T262">
            <v>180</v>
          </cell>
          <cell r="U262">
            <v>180</v>
          </cell>
          <cell r="V262">
            <v>34.054054054054056</v>
          </cell>
          <cell r="W262">
            <v>34</v>
          </cell>
          <cell r="X262">
            <v>6.463709677419355</v>
          </cell>
          <cell r="Y262">
            <v>1</v>
          </cell>
          <cell r="Z262">
            <v>1.5</v>
          </cell>
          <cell r="AA262">
            <v>23.358489537925024</v>
          </cell>
          <cell r="AB262"/>
          <cell r="AC262">
            <v>17793075.508888979</v>
          </cell>
        </row>
        <row r="263">
          <cell r="E263" t="str">
            <v>هفت تپهمیان آب</v>
          </cell>
          <cell r="F263">
            <v>3.25</v>
          </cell>
          <cell r="G263">
            <v>15</v>
          </cell>
          <cell r="H263"/>
          <cell r="I263">
            <v>4.25</v>
          </cell>
          <cell r="J263">
            <v>2.9537037037037037</v>
          </cell>
          <cell r="K263">
            <v>6.2037037037037042</v>
          </cell>
          <cell r="L263">
            <v>0.6</v>
          </cell>
          <cell r="M263">
            <v>2400</v>
          </cell>
          <cell r="N263">
            <v>4000</v>
          </cell>
          <cell r="O263">
            <v>14888.888888888891</v>
          </cell>
          <cell r="P263">
            <v>4136388</v>
          </cell>
          <cell r="Q263">
            <v>18</v>
          </cell>
          <cell r="R263">
            <v>22</v>
          </cell>
          <cell r="S263">
            <v>40</v>
          </cell>
          <cell r="T263">
            <v>180</v>
          </cell>
          <cell r="U263">
            <v>180</v>
          </cell>
          <cell r="V263">
            <v>31.5</v>
          </cell>
          <cell r="W263">
            <v>31</v>
          </cell>
          <cell r="X263">
            <v>6.237903225806452</v>
          </cell>
          <cell r="Y263">
            <v>1</v>
          </cell>
          <cell r="Z263">
            <v>1.5</v>
          </cell>
          <cell r="AA263">
            <v>21.14314516129032</v>
          </cell>
          <cell r="AB263"/>
          <cell r="AC263">
            <v>16105561.009817669</v>
          </cell>
        </row>
        <row r="264">
          <cell r="E264" t="str">
            <v>میان آبآهودشت</v>
          </cell>
          <cell r="F264">
            <v>3.25</v>
          </cell>
          <cell r="G264">
            <v>16</v>
          </cell>
          <cell r="H264"/>
          <cell r="I264">
            <v>4.2592592592592595</v>
          </cell>
          <cell r="J264">
            <v>3.0555555555555554</v>
          </cell>
          <cell r="K264">
            <v>6.3148148148148149</v>
          </cell>
          <cell r="L264">
            <v>0.6</v>
          </cell>
          <cell r="M264">
            <v>2400</v>
          </cell>
          <cell r="N264">
            <v>4000</v>
          </cell>
          <cell r="O264">
            <v>15155.555555555557</v>
          </cell>
          <cell r="P264">
            <v>4105908</v>
          </cell>
          <cell r="Q264">
            <v>19</v>
          </cell>
          <cell r="R264">
            <v>20</v>
          </cell>
          <cell r="S264">
            <v>39</v>
          </cell>
          <cell r="T264">
            <v>180</v>
          </cell>
          <cell r="U264">
            <v>180</v>
          </cell>
          <cell r="V264">
            <v>32.307692307692307</v>
          </cell>
          <cell r="W264">
            <v>32</v>
          </cell>
          <cell r="X264">
            <v>6.237903225806452</v>
          </cell>
          <cell r="Y264">
            <v>1</v>
          </cell>
          <cell r="Z264">
            <v>1.5</v>
          </cell>
          <cell r="AA264">
            <v>21.950837468982627</v>
          </cell>
          <cell r="AB264"/>
          <cell r="AC264">
            <v>16720811.845938072</v>
          </cell>
        </row>
        <row r="265">
          <cell r="E265" t="str">
            <v>آهودشتبامدژ</v>
          </cell>
          <cell r="F265">
            <v>3.25</v>
          </cell>
          <cell r="G265">
            <v>23</v>
          </cell>
          <cell r="H265"/>
          <cell r="I265">
            <v>4.2592592592592595</v>
          </cell>
          <cell r="J265">
            <v>2.9074074074074074</v>
          </cell>
          <cell r="K265">
            <v>6.166666666666667</v>
          </cell>
          <cell r="L265">
            <v>0.6</v>
          </cell>
          <cell r="M265">
            <v>2400</v>
          </cell>
          <cell r="N265">
            <v>4000</v>
          </cell>
          <cell r="O265">
            <v>14800</v>
          </cell>
          <cell r="P265">
            <v>4088109</v>
          </cell>
          <cell r="Q265">
            <v>26</v>
          </cell>
          <cell r="R265">
            <v>26</v>
          </cell>
          <cell r="S265">
            <v>52</v>
          </cell>
          <cell r="T265">
            <v>180</v>
          </cell>
          <cell r="U265">
            <v>180</v>
          </cell>
          <cell r="V265">
            <v>24.23076923076923</v>
          </cell>
          <cell r="W265">
            <v>24</v>
          </cell>
          <cell r="X265">
            <v>6.237903225806452</v>
          </cell>
          <cell r="Y265">
            <v>1</v>
          </cell>
          <cell r="Z265">
            <v>1.5</v>
          </cell>
          <cell r="AA265">
            <v>13.873914392059552</v>
          </cell>
          <cell r="AB265"/>
          <cell r="AC265">
            <v>10568303.484734058</v>
          </cell>
        </row>
        <row r="266">
          <cell r="E266" t="str">
            <v>بامدژخاور</v>
          </cell>
          <cell r="F266">
            <v>3.25</v>
          </cell>
          <cell r="G266">
            <v>9</v>
          </cell>
          <cell r="H266"/>
          <cell r="I266">
            <v>4.3055555555555554</v>
          </cell>
          <cell r="J266">
            <v>2.9166666666666665</v>
          </cell>
          <cell r="K266">
            <v>6.2222222222222214</v>
          </cell>
          <cell r="L266">
            <v>0.6</v>
          </cell>
          <cell r="M266">
            <v>2400</v>
          </cell>
          <cell r="N266">
            <v>4000</v>
          </cell>
          <cell r="O266">
            <v>14933.333333333332</v>
          </cell>
          <cell r="P266">
            <v>4082560</v>
          </cell>
          <cell r="Q266">
            <v>12</v>
          </cell>
          <cell r="R266">
            <v>12</v>
          </cell>
          <cell r="S266">
            <v>24</v>
          </cell>
          <cell r="T266">
            <v>180</v>
          </cell>
          <cell r="U266">
            <v>180</v>
          </cell>
          <cell r="V266">
            <v>52.5</v>
          </cell>
          <cell r="W266">
            <v>52</v>
          </cell>
          <cell r="X266">
            <v>6.237903225806452</v>
          </cell>
          <cell r="Y266">
            <v>1</v>
          </cell>
          <cell r="Z266">
            <v>1.5</v>
          </cell>
          <cell r="AA266">
            <v>42.14314516129032</v>
          </cell>
          <cell r="AB266"/>
          <cell r="AC266">
            <v>32102082.748948112</v>
          </cell>
        </row>
        <row r="267">
          <cell r="E267" t="str">
            <v>خاورنظامیه</v>
          </cell>
          <cell r="F267">
            <v>3.25</v>
          </cell>
          <cell r="G267">
            <v>15</v>
          </cell>
          <cell r="H267"/>
          <cell r="I267">
            <v>4.333333333333333</v>
          </cell>
          <cell r="J267">
            <v>2.9166666666666665</v>
          </cell>
          <cell r="K267">
            <v>6.25</v>
          </cell>
          <cell r="L267">
            <v>0.6</v>
          </cell>
          <cell r="M267">
            <v>2400</v>
          </cell>
          <cell r="N267">
            <v>4000</v>
          </cell>
          <cell r="O267">
            <v>15000</v>
          </cell>
          <cell r="P267">
            <v>4082560</v>
          </cell>
          <cell r="Q267">
            <v>20</v>
          </cell>
          <cell r="R267">
            <v>20</v>
          </cell>
          <cell r="S267">
            <v>40</v>
          </cell>
          <cell r="T267">
            <v>180</v>
          </cell>
          <cell r="U267">
            <v>180</v>
          </cell>
          <cell r="V267">
            <v>31.5</v>
          </cell>
          <cell r="W267">
            <v>31</v>
          </cell>
          <cell r="X267">
            <v>6.237903225806452</v>
          </cell>
          <cell r="Y267">
            <v>1</v>
          </cell>
          <cell r="Z267">
            <v>1.5</v>
          </cell>
          <cell r="AA267">
            <v>21.14314516129032</v>
          </cell>
          <cell r="AB267"/>
          <cell r="AC267">
            <v>16105561.009817669</v>
          </cell>
        </row>
        <row r="268">
          <cell r="E268" t="str">
            <v>نظامیهاهواز</v>
          </cell>
          <cell r="F268">
            <v>3.25</v>
          </cell>
          <cell r="G268">
            <v>17</v>
          </cell>
          <cell r="H268"/>
          <cell r="I268">
            <v>0.82870370370370372</v>
          </cell>
          <cell r="J268">
            <v>9.2592592592592587E-3</v>
          </cell>
          <cell r="K268">
            <v>0.83796296296296302</v>
          </cell>
          <cell r="L268">
            <v>0.6</v>
          </cell>
          <cell r="M268">
            <v>2400</v>
          </cell>
          <cell r="N268">
            <v>4000</v>
          </cell>
          <cell r="O268">
            <v>2011.1111111111113</v>
          </cell>
          <cell r="P268">
            <v>4081974</v>
          </cell>
          <cell r="Q268">
            <v>19</v>
          </cell>
          <cell r="R268">
            <v>24</v>
          </cell>
          <cell r="S268">
            <v>43</v>
          </cell>
          <cell r="T268">
            <v>180</v>
          </cell>
          <cell r="U268">
            <v>180</v>
          </cell>
          <cell r="V268">
            <v>29.302325581395348</v>
          </cell>
          <cell r="W268">
            <v>29</v>
          </cell>
          <cell r="X268">
            <v>6.237903225806452</v>
          </cell>
          <cell r="Y268">
            <v>1</v>
          </cell>
          <cell r="Z268">
            <v>1.5</v>
          </cell>
          <cell r="AA268">
            <v>18.945470742685671</v>
          </cell>
          <cell r="AB268"/>
          <cell r="AC268">
            <v>14431506.409211</v>
          </cell>
        </row>
        <row r="269">
          <cell r="E269" t="str">
            <v>اهوازکارون</v>
          </cell>
          <cell r="F269">
            <v>0</v>
          </cell>
          <cell r="G269">
            <v>5</v>
          </cell>
          <cell r="H269">
            <v>112</v>
          </cell>
          <cell r="I269">
            <v>0.16666666666666666</v>
          </cell>
          <cell r="J269"/>
          <cell r="K269">
            <v>0.16666666666666666</v>
          </cell>
          <cell r="L269">
            <v>0.6</v>
          </cell>
          <cell r="M269">
            <v>3000</v>
          </cell>
          <cell r="N269">
            <v>5000</v>
          </cell>
          <cell r="O269">
            <v>500</v>
          </cell>
          <cell r="P269">
            <v>2907173</v>
          </cell>
          <cell r="Q269">
            <v>10</v>
          </cell>
          <cell r="R269">
            <v>10</v>
          </cell>
          <cell r="S269">
            <v>20</v>
          </cell>
          <cell r="T269">
            <v>180</v>
          </cell>
          <cell r="U269">
            <v>180</v>
          </cell>
          <cell r="V269">
            <v>63</v>
          </cell>
          <cell r="W269">
            <v>63</v>
          </cell>
          <cell r="X269">
            <v>0.35483870967741937</v>
          </cell>
          <cell r="Y269">
            <v>1</v>
          </cell>
          <cell r="Z269">
            <v>1.5</v>
          </cell>
          <cell r="AA269">
            <v>61.467741935483872</v>
          </cell>
          <cell r="AB269">
            <v>27.21847507331378</v>
          </cell>
          <cell r="AC269">
            <v>58527980.364656389</v>
          </cell>
        </row>
        <row r="270">
          <cell r="E270" t="str">
            <v>کارونمیاندشت</v>
          </cell>
          <cell r="F270">
            <v>2</v>
          </cell>
          <cell r="G270">
            <v>11</v>
          </cell>
          <cell r="H270"/>
          <cell r="I270">
            <v>7.8703703703703706E-2</v>
          </cell>
          <cell r="J270"/>
          <cell r="K270">
            <v>7.8703703703703706E-2</v>
          </cell>
          <cell r="L270">
            <v>0.6</v>
          </cell>
          <cell r="M270">
            <v>3000</v>
          </cell>
          <cell r="N270">
            <v>5000</v>
          </cell>
          <cell r="O270">
            <v>236.11111111111111</v>
          </cell>
          <cell r="P270">
            <v>2907173</v>
          </cell>
          <cell r="Q270">
            <v>15</v>
          </cell>
          <cell r="R270">
            <v>14</v>
          </cell>
          <cell r="S270">
            <v>29</v>
          </cell>
          <cell r="T270">
            <v>180</v>
          </cell>
          <cell r="U270">
            <v>180</v>
          </cell>
          <cell r="V270">
            <v>43.448275862068968</v>
          </cell>
          <cell r="W270">
            <v>43</v>
          </cell>
          <cell r="X270">
            <v>4.096774193548387</v>
          </cell>
          <cell r="Y270">
            <v>1</v>
          </cell>
          <cell r="Z270">
            <v>1.5</v>
          </cell>
          <cell r="AA270">
            <v>36.303114571746391</v>
          </cell>
          <cell r="AB270"/>
          <cell r="AC270">
            <v>34566878.657445475</v>
          </cell>
        </row>
        <row r="271">
          <cell r="E271" t="str">
            <v>میاندشتخسروی</v>
          </cell>
          <cell r="F271">
            <v>2</v>
          </cell>
          <cell r="G271">
            <v>19</v>
          </cell>
          <cell r="H271"/>
          <cell r="I271">
            <v>4.7361111111111107</v>
          </cell>
          <cell r="J271"/>
          <cell r="K271">
            <v>3.7361111111111107</v>
          </cell>
          <cell r="L271">
            <v>0.6</v>
          </cell>
          <cell r="M271">
            <v>3000</v>
          </cell>
          <cell r="N271">
            <v>5000</v>
          </cell>
          <cell r="O271">
            <v>11208.333333333332</v>
          </cell>
          <cell r="P271">
            <v>3307872</v>
          </cell>
          <cell r="Q271">
            <v>28</v>
          </cell>
          <cell r="R271"/>
          <cell r="S271">
            <v>28</v>
          </cell>
          <cell r="T271">
            <v>180</v>
          </cell>
          <cell r="U271">
            <v>180</v>
          </cell>
          <cell r="V271">
            <v>54</v>
          </cell>
          <cell r="W271">
            <v>54</v>
          </cell>
          <cell r="X271">
            <v>4.096774193548387</v>
          </cell>
          <cell r="Y271">
            <v>1</v>
          </cell>
          <cell r="Z271">
            <v>1.5</v>
          </cell>
          <cell r="AA271">
            <v>46.854838709677423</v>
          </cell>
          <cell r="AB271"/>
          <cell r="AC271">
            <v>31675908.134642359</v>
          </cell>
        </row>
        <row r="272">
          <cell r="E272" t="str">
            <v>خسرویگرگر (جنوب)</v>
          </cell>
          <cell r="F272">
            <v>2</v>
          </cell>
          <cell r="G272">
            <v>37</v>
          </cell>
          <cell r="H272"/>
          <cell r="I272">
            <v>4.75</v>
          </cell>
          <cell r="J272"/>
          <cell r="K272">
            <v>3.75</v>
          </cell>
          <cell r="L272">
            <v>0.6</v>
          </cell>
          <cell r="M272">
            <v>3000</v>
          </cell>
          <cell r="N272">
            <v>5000</v>
          </cell>
          <cell r="O272">
            <v>11250</v>
          </cell>
          <cell r="P272">
            <v>3304993</v>
          </cell>
          <cell r="Q272">
            <v>44</v>
          </cell>
          <cell r="R272"/>
          <cell r="S272">
            <v>44</v>
          </cell>
          <cell r="T272">
            <v>180</v>
          </cell>
          <cell r="U272">
            <v>180</v>
          </cell>
          <cell r="V272">
            <v>34.36363636363636</v>
          </cell>
          <cell r="W272">
            <v>34</v>
          </cell>
          <cell r="X272">
            <v>4.096774193548387</v>
          </cell>
          <cell r="Y272">
            <v>1</v>
          </cell>
          <cell r="Z272">
            <v>1.5</v>
          </cell>
          <cell r="AA272">
            <v>27.21847507331378</v>
          </cell>
          <cell r="AB272"/>
          <cell r="AC272">
            <v>18400872.561519828</v>
          </cell>
        </row>
        <row r="273">
          <cell r="E273" t="str">
            <v>گرگر (جنوب)سربندر</v>
          </cell>
          <cell r="F273">
            <v>2</v>
          </cell>
          <cell r="G273">
            <v>27</v>
          </cell>
          <cell r="H273"/>
          <cell r="I273">
            <v>4.7407407407407405</v>
          </cell>
          <cell r="J273"/>
          <cell r="K273">
            <v>3.7407407407407405</v>
          </cell>
          <cell r="L273">
            <v>0.6</v>
          </cell>
          <cell r="M273">
            <v>3000</v>
          </cell>
          <cell r="N273">
            <v>5000</v>
          </cell>
          <cell r="O273">
            <v>11222.222222222221</v>
          </cell>
          <cell r="P273">
            <v>3303966</v>
          </cell>
          <cell r="Q273">
            <v>30</v>
          </cell>
          <cell r="R273"/>
          <cell r="S273">
            <v>30</v>
          </cell>
          <cell r="T273">
            <v>180</v>
          </cell>
          <cell r="U273">
            <v>180</v>
          </cell>
          <cell r="V273">
            <v>50.4</v>
          </cell>
          <cell r="W273">
            <v>50</v>
          </cell>
          <cell r="X273">
            <v>4.096774193548387</v>
          </cell>
          <cell r="Y273">
            <v>1</v>
          </cell>
          <cell r="Z273">
            <v>1.5</v>
          </cell>
          <cell r="AA273">
            <v>43.254838709677415</v>
          </cell>
          <cell r="AB273"/>
          <cell r="AC273">
            <v>29242151.612903222</v>
          </cell>
        </row>
        <row r="274">
          <cell r="E274" t="str">
            <v>سربندربندرامام خمینی</v>
          </cell>
          <cell r="F274">
            <v>2</v>
          </cell>
          <cell r="G274">
            <v>13</v>
          </cell>
          <cell r="H274"/>
          <cell r="I274">
            <v>4.1620370370370372</v>
          </cell>
          <cell r="J274"/>
          <cell r="K274">
            <v>3.1620370370370372</v>
          </cell>
          <cell r="L274">
            <v>0.6</v>
          </cell>
          <cell r="M274">
            <v>3000</v>
          </cell>
          <cell r="N274">
            <v>5000</v>
          </cell>
          <cell r="O274">
            <v>9486.1111111111113</v>
          </cell>
          <cell r="P274">
            <v>2291597</v>
          </cell>
          <cell r="Q274">
            <v>24</v>
          </cell>
          <cell r="R274"/>
          <cell r="S274">
            <v>24</v>
          </cell>
          <cell r="T274">
            <v>180</v>
          </cell>
          <cell r="U274">
            <v>180</v>
          </cell>
          <cell r="V274">
            <v>63</v>
          </cell>
          <cell r="W274">
            <v>63</v>
          </cell>
          <cell r="X274">
            <v>4.0999999999999996</v>
          </cell>
          <cell r="Y274">
            <v>1</v>
          </cell>
          <cell r="Z274">
            <v>1.5</v>
          </cell>
          <cell r="AA274">
            <v>55.85</v>
          </cell>
          <cell r="AB274"/>
          <cell r="AC274">
            <v>37757028.26086957</v>
          </cell>
        </row>
        <row r="275">
          <cell r="E275" t="str">
            <v>کاروناهواز</v>
          </cell>
          <cell r="F275">
            <v>0.35483870967741937</v>
          </cell>
          <cell r="G275">
            <v>5</v>
          </cell>
          <cell r="H275">
            <v>112</v>
          </cell>
          <cell r="I275"/>
          <cell r="J275">
            <v>2.5370370370370372</v>
          </cell>
          <cell r="K275">
            <v>2.5370370370370372</v>
          </cell>
          <cell r="L275">
            <v>0.6</v>
          </cell>
          <cell r="M275">
            <v>3000</v>
          </cell>
          <cell r="N275">
            <v>5000</v>
          </cell>
          <cell r="O275">
            <v>7611.1111111111113</v>
          </cell>
          <cell r="P275">
            <v>1123246</v>
          </cell>
          <cell r="Q275"/>
          <cell r="R275"/>
          <cell r="S275">
            <v>0</v>
          </cell>
          <cell r="T275">
            <v>180</v>
          </cell>
          <cell r="U275">
            <v>180</v>
          </cell>
          <cell r="V275" t="e">
            <v>#DIV/0!</v>
          </cell>
          <cell r="W275" t="e">
            <v>#DIV/0!</v>
          </cell>
          <cell r="X275">
            <v>0.35483870967741937</v>
          </cell>
          <cell r="Y275">
            <v>1</v>
          </cell>
          <cell r="Z275">
            <v>1.5</v>
          </cell>
          <cell r="AA275" t="e">
            <v>#DIV/0!</v>
          </cell>
          <cell r="AB275">
            <v>28.017629407351837</v>
          </cell>
          <cell r="AC275"/>
        </row>
        <row r="276">
          <cell r="E276" t="str">
            <v>میاندشتکارون</v>
          </cell>
          <cell r="F276">
            <v>4.096774193548387</v>
          </cell>
          <cell r="G276">
            <v>11</v>
          </cell>
          <cell r="H276"/>
          <cell r="I276"/>
          <cell r="J276">
            <v>2.5462962962962963</v>
          </cell>
          <cell r="K276">
            <v>2.5462962962962963</v>
          </cell>
          <cell r="L276">
            <v>0.6</v>
          </cell>
          <cell r="M276">
            <v>3000</v>
          </cell>
          <cell r="N276">
            <v>5000</v>
          </cell>
          <cell r="O276">
            <v>7638.8888888888887</v>
          </cell>
          <cell r="P276">
            <v>1176074</v>
          </cell>
          <cell r="Q276"/>
          <cell r="R276"/>
          <cell r="S276">
            <v>0</v>
          </cell>
          <cell r="T276">
            <v>180</v>
          </cell>
          <cell r="U276">
            <v>180</v>
          </cell>
          <cell r="V276" t="e">
            <v>#DIV/0!</v>
          </cell>
          <cell r="W276" t="e">
            <v>#DIV/0!</v>
          </cell>
          <cell r="X276">
            <v>4.096774193548387</v>
          </cell>
          <cell r="Y276">
            <v>1</v>
          </cell>
          <cell r="Z276">
            <v>1.5</v>
          </cell>
          <cell r="AA276" t="e">
            <v>#DIV/0!</v>
          </cell>
          <cell r="AB276"/>
          <cell r="AC276"/>
        </row>
        <row r="277">
          <cell r="E277" t="str">
            <v>خسرویمیاندشت</v>
          </cell>
          <cell r="F277">
            <v>2</v>
          </cell>
          <cell r="G277">
            <v>19</v>
          </cell>
          <cell r="H277"/>
          <cell r="I277"/>
          <cell r="J277">
            <v>3.4351851851851851</v>
          </cell>
          <cell r="K277">
            <v>2.4351851851851851</v>
          </cell>
          <cell r="L277">
            <v>0.6</v>
          </cell>
          <cell r="M277">
            <v>3000</v>
          </cell>
          <cell r="N277">
            <v>5000</v>
          </cell>
          <cell r="O277">
            <v>7305.5555555555557</v>
          </cell>
          <cell r="P277">
            <v>1661913</v>
          </cell>
          <cell r="Q277"/>
          <cell r="R277">
            <v>27</v>
          </cell>
          <cell r="S277">
            <v>27</v>
          </cell>
          <cell r="T277">
            <v>180</v>
          </cell>
          <cell r="U277">
            <v>180</v>
          </cell>
          <cell r="V277">
            <v>55.999999999999993</v>
          </cell>
          <cell r="W277">
            <v>56</v>
          </cell>
          <cell r="X277">
            <v>4.096774193548387</v>
          </cell>
          <cell r="Y277">
            <v>1</v>
          </cell>
          <cell r="Z277">
            <v>1.5</v>
          </cell>
          <cell r="AA277">
            <v>48.854838709677409</v>
          </cell>
          <cell r="AB277"/>
          <cell r="AC277">
            <v>23259151.472650766</v>
          </cell>
        </row>
        <row r="278">
          <cell r="E278" t="str">
            <v>گرگر (جنوب)خسروی</v>
          </cell>
          <cell r="F278">
            <v>2</v>
          </cell>
          <cell r="G278">
            <v>37</v>
          </cell>
          <cell r="H278"/>
          <cell r="I278"/>
          <cell r="J278">
            <v>3.4351851851851851</v>
          </cell>
          <cell r="K278">
            <v>2.4351851851851851</v>
          </cell>
          <cell r="L278">
            <v>0.6</v>
          </cell>
          <cell r="M278">
            <v>3000</v>
          </cell>
          <cell r="N278">
            <v>5000</v>
          </cell>
          <cell r="O278">
            <v>7305.5555555555557</v>
          </cell>
          <cell r="P278">
            <v>1661638</v>
          </cell>
          <cell r="Q278"/>
          <cell r="R278">
            <v>43</v>
          </cell>
          <cell r="S278">
            <v>43</v>
          </cell>
          <cell r="T278">
            <v>180</v>
          </cell>
          <cell r="U278">
            <v>180</v>
          </cell>
          <cell r="V278">
            <v>35.162790697674417</v>
          </cell>
          <cell r="W278">
            <v>35</v>
          </cell>
          <cell r="X278">
            <v>4.096774193548387</v>
          </cell>
          <cell r="Y278">
            <v>1</v>
          </cell>
          <cell r="Z278">
            <v>1.5</v>
          </cell>
          <cell r="AA278">
            <v>28.017629407351837</v>
          </cell>
          <cell r="AB278"/>
          <cell r="AC278">
            <v>13338827.913500113</v>
          </cell>
        </row>
        <row r="279">
          <cell r="E279" t="str">
            <v>سربندرگرگر (جنوب)</v>
          </cell>
          <cell r="F279">
            <v>2</v>
          </cell>
          <cell r="G279">
            <v>27</v>
          </cell>
          <cell r="H279"/>
          <cell r="I279"/>
          <cell r="J279">
            <v>3.4398148148148149</v>
          </cell>
          <cell r="K279">
            <v>2.4398148148148149</v>
          </cell>
          <cell r="L279">
            <v>0.6</v>
          </cell>
          <cell r="M279">
            <v>3000</v>
          </cell>
          <cell r="N279">
            <v>5000</v>
          </cell>
          <cell r="O279">
            <v>7319.4444444444443</v>
          </cell>
          <cell r="P279">
            <v>1661452</v>
          </cell>
          <cell r="Q279"/>
          <cell r="R279">
            <v>31</v>
          </cell>
          <cell r="S279">
            <v>31</v>
          </cell>
          <cell r="T279">
            <v>180</v>
          </cell>
          <cell r="U279">
            <v>180</v>
          </cell>
          <cell r="V279">
            <v>48.774193548387096</v>
          </cell>
          <cell r="W279">
            <v>48</v>
          </cell>
          <cell r="X279">
            <v>4.096774193548387</v>
          </cell>
          <cell r="Y279">
            <v>1</v>
          </cell>
          <cell r="Z279">
            <v>1.5</v>
          </cell>
          <cell r="AA279">
            <v>41.629032258064512</v>
          </cell>
          <cell r="AB279"/>
          <cell r="AC279">
            <v>19819039.270687234</v>
          </cell>
        </row>
        <row r="280">
          <cell r="E280" t="str">
            <v>بندرامام خمینیسربندر</v>
          </cell>
          <cell r="F280">
            <v>2</v>
          </cell>
          <cell r="G280">
            <v>13</v>
          </cell>
          <cell r="H280"/>
          <cell r="I280"/>
          <cell r="J280">
            <v>3.4722222222222223</v>
          </cell>
          <cell r="K280">
            <v>2.4722222222222223</v>
          </cell>
          <cell r="L280">
            <v>0.6</v>
          </cell>
          <cell r="M280">
            <v>3000</v>
          </cell>
          <cell r="N280">
            <v>5000</v>
          </cell>
          <cell r="O280">
            <v>7416.666666666667</v>
          </cell>
          <cell r="P280">
            <v>1678874</v>
          </cell>
          <cell r="Q280"/>
          <cell r="R280">
            <v>23</v>
          </cell>
          <cell r="S280">
            <v>23</v>
          </cell>
          <cell r="T280">
            <v>180</v>
          </cell>
          <cell r="U280">
            <v>180</v>
          </cell>
          <cell r="V280">
            <v>65.739130434782609</v>
          </cell>
          <cell r="W280">
            <v>65</v>
          </cell>
          <cell r="X280">
            <v>4.0999999999999996</v>
          </cell>
          <cell r="Y280">
            <v>1</v>
          </cell>
          <cell r="Z280">
            <v>1.5</v>
          </cell>
          <cell r="AA280">
            <v>58.589130434782611</v>
          </cell>
          <cell r="AB280"/>
          <cell r="AC280">
            <v>27893520.793950856</v>
          </cell>
        </row>
        <row r="281">
          <cell r="E281" t="str">
            <v>سربندرماهشهر</v>
          </cell>
          <cell r="F281">
            <v>1.5</v>
          </cell>
          <cell r="G281">
            <v>12</v>
          </cell>
          <cell r="H281">
            <v>12</v>
          </cell>
          <cell r="I281">
            <v>1.7592592592592593</v>
          </cell>
          <cell r="J281"/>
          <cell r="K281">
            <v>1.7592592592592593</v>
          </cell>
          <cell r="L281">
            <v>0.6</v>
          </cell>
          <cell r="M281">
            <v>900</v>
          </cell>
          <cell r="N281">
            <v>1500</v>
          </cell>
          <cell r="O281">
            <v>1583.3333333333333</v>
          </cell>
          <cell r="P281">
            <v>1008689</v>
          </cell>
          <cell r="Q281">
            <v>28</v>
          </cell>
          <cell r="R281">
            <v>28</v>
          </cell>
          <cell r="S281">
            <v>56</v>
          </cell>
          <cell r="T281">
            <v>180</v>
          </cell>
          <cell r="U281">
            <v>180</v>
          </cell>
          <cell r="V281">
            <v>22.5</v>
          </cell>
          <cell r="W281">
            <v>22</v>
          </cell>
          <cell r="X281">
            <v>3.5766129032258065</v>
          </cell>
          <cell r="Y281">
            <v>1</v>
          </cell>
          <cell r="Z281">
            <v>1.5</v>
          </cell>
          <cell r="AA281">
            <v>16.135080645161288</v>
          </cell>
          <cell r="AB281">
            <v>16.135080645161288</v>
          </cell>
          <cell r="AC281">
            <v>4609020.8625525944</v>
          </cell>
        </row>
        <row r="282">
          <cell r="E282" t="str">
            <v>اهوازقدس</v>
          </cell>
          <cell r="F282">
            <v>1</v>
          </cell>
          <cell r="G282">
            <v>9</v>
          </cell>
          <cell r="H282">
            <v>121</v>
          </cell>
          <cell r="I282">
            <v>0.10648148148148148</v>
          </cell>
          <cell r="J282"/>
          <cell r="K282">
            <v>0.10648148148148148</v>
          </cell>
          <cell r="L282">
            <v>0.6</v>
          </cell>
          <cell r="M282">
            <v>3000</v>
          </cell>
          <cell r="N282">
            <v>5000</v>
          </cell>
          <cell r="O282">
            <v>319.44444444444446</v>
          </cell>
          <cell r="P282">
            <v>2397</v>
          </cell>
          <cell r="Q282">
            <v>17</v>
          </cell>
          <cell r="R282">
            <v>18</v>
          </cell>
          <cell r="S282">
            <v>35</v>
          </cell>
          <cell r="T282">
            <v>180</v>
          </cell>
          <cell r="U282">
            <v>180</v>
          </cell>
          <cell r="V282">
            <v>36</v>
          </cell>
          <cell r="W282">
            <v>36</v>
          </cell>
          <cell r="X282">
            <v>2.096774193548387</v>
          </cell>
          <cell r="Y282">
            <v>1</v>
          </cell>
          <cell r="Z282">
            <v>1.5</v>
          </cell>
          <cell r="AA282">
            <v>31.854838709677416</v>
          </cell>
          <cell r="AB282">
            <v>8.3300862344298956</v>
          </cell>
          <cell r="AC282">
            <v>30331346.423562411</v>
          </cell>
        </row>
        <row r="283">
          <cell r="E283" t="str">
            <v>قدسحمید</v>
          </cell>
          <cell r="F283">
            <v>1</v>
          </cell>
          <cell r="G283">
            <v>32</v>
          </cell>
          <cell r="H283"/>
          <cell r="I283">
            <v>0.10648148148148148</v>
          </cell>
          <cell r="J283"/>
          <cell r="K283">
            <v>0.10648148148148148</v>
          </cell>
          <cell r="L283">
            <v>0.6</v>
          </cell>
          <cell r="M283">
            <v>3000</v>
          </cell>
          <cell r="N283">
            <v>5000</v>
          </cell>
          <cell r="O283">
            <v>319.44444444444446</v>
          </cell>
          <cell r="P283">
            <v>2397</v>
          </cell>
          <cell r="Q283">
            <v>38</v>
          </cell>
          <cell r="R283">
            <v>41</v>
          </cell>
          <cell r="S283">
            <v>79</v>
          </cell>
          <cell r="T283">
            <v>180</v>
          </cell>
          <cell r="U283">
            <v>180</v>
          </cell>
          <cell r="V283">
            <v>15.949367088607595</v>
          </cell>
          <cell r="W283">
            <v>15</v>
          </cell>
          <cell r="X283">
            <v>2.096774193548387</v>
          </cell>
          <cell r="Y283">
            <v>1</v>
          </cell>
          <cell r="Z283">
            <v>1.5</v>
          </cell>
          <cell r="AA283">
            <v>11.804205798285015</v>
          </cell>
          <cell r="AB283"/>
          <cell r="AC283">
            <v>11239656.825323557</v>
          </cell>
        </row>
        <row r="284">
          <cell r="E284" t="str">
            <v>حمیدحسینیه</v>
          </cell>
          <cell r="F284">
            <v>1</v>
          </cell>
          <cell r="G284">
            <v>40</v>
          </cell>
          <cell r="H284"/>
          <cell r="I284">
            <v>9.0277777777777776E-2</v>
          </cell>
          <cell r="J284"/>
          <cell r="K284">
            <v>9.0277777777777776E-2</v>
          </cell>
          <cell r="L284">
            <v>0.6</v>
          </cell>
          <cell r="M284">
            <v>3000</v>
          </cell>
          <cell r="N284">
            <v>5000</v>
          </cell>
          <cell r="O284">
            <v>270.83333333333331</v>
          </cell>
          <cell r="P284">
            <v>1419</v>
          </cell>
          <cell r="Q284">
            <v>43</v>
          </cell>
          <cell r="R284">
            <v>43</v>
          </cell>
          <cell r="S284">
            <v>86</v>
          </cell>
          <cell r="T284">
            <v>180</v>
          </cell>
          <cell r="U284">
            <v>180</v>
          </cell>
          <cell r="V284">
            <v>14.651162790697674</v>
          </cell>
          <cell r="W284">
            <v>14</v>
          </cell>
          <cell r="X284">
            <v>2.096774193548387</v>
          </cell>
          <cell r="Y284">
            <v>1</v>
          </cell>
          <cell r="Z284">
            <v>1.5</v>
          </cell>
          <cell r="AA284">
            <v>10.506001500375094</v>
          </cell>
          <cell r="AB284"/>
          <cell r="AC284">
            <v>10003540.559052808</v>
          </cell>
        </row>
        <row r="285">
          <cell r="E285" t="str">
            <v>حسینیهخرمشهر</v>
          </cell>
          <cell r="F285">
            <v>1</v>
          </cell>
          <cell r="G285">
            <v>40</v>
          </cell>
          <cell r="H285"/>
          <cell r="I285">
            <v>9.0277777777777762E-2</v>
          </cell>
          <cell r="J285"/>
          <cell r="K285">
            <v>9.0277777777777762E-2</v>
          </cell>
          <cell r="L285">
            <v>0.6</v>
          </cell>
          <cell r="M285">
            <v>3000</v>
          </cell>
          <cell r="N285">
            <v>5000</v>
          </cell>
          <cell r="O285">
            <v>270.83333333333331</v>
          </cell>
          <cell r="P285">
            <v>1419</v>
          </cell>
          <cell r="Q285">
            <v>51</v>
          </cell>
          <cell r="R285">
            <v>50</v>
          </cell>
          <cell r="S285">
            <v>101</v>
          </cell>
          <cell r="T285">
            <v>180</v>
          </cell>
          <cell r="U285">
            <v>180</v>
          </cell>
          <cell r="V285">
            <v>12.475247524752476</v>
          </cell>
          <cell r="W285">
            <v>12</v>
          </cell>
          <cell r="X285">
            <v>2.096774193548387</v>
          </cell>
          <cell r="Y285">
            <v>1</v>
          </cell>
          <cell r="Z285">
            <v>1.5</v>
          </cell>
          <cell r="AA285">
            <v>8.3300862344298956</v>
          </cell>
          <cell r="AB285"/>
          <cell r="AC285">
            <v>7931690.8058267273</v>
          </cell>
        </row>
        <row r="286">
          <cell r="E286" t="str">
            <v>گرمساریاتری</v>
          </cell>
          <cell r="F286">
            <v>30.5</v>
          </cell>
          <cell r="G286">
            <v>17</v>
          </cell>
          <cell r="H286">
            <v>114</v>
          </cell>
          <cell r="I286">
            <v>1.6574074074074074</v>
          </cell>
          <cell r="J286"/>
          <cell r="K286">
            <v>1.6574074074074074</v>
          </cell>
          <cell r="L286">
            <v>0.61</v>
          </cell>
          <cell r="M286">
            <v>1756.8</v>
          </cell>
          <cell r="N286">
            <v>2880</v>
          </cell>
          <cell r="O286">
            <v>2911.7333333333331</v>
          </cell>
          <cell r="P286">
            <v>695120</v>
          </cell>
          <cell r="Q286">
            <v>24</v>
          </cell>
          <cell r="R286"/>
          <cell r="S286">
            <v>24</v>
          </cell>
          <cell r="T286">
            <v>180</v>
          </cell>
          <cell r="U286">
            <v>180</v>
          </cell>
          <cell r="V286">
            <v>63</v>
          </cell>
          <cell r="W286">
            <v>63</v>
          </cell>
          <cell r="X286">
            <v>32.854838709677416</v>
          </cell>
          <cell r="Y286">
            <v>0</v>
          </cell>
          <cell r="Z286">
            <v>1.3</v>
          </cell>
          <cell r="AA286">
            <v>20.288709677419355</v>
          </cell>
          <cell r="AB286">
            <v>3.826105799303015</v>
          </cell>
          <cell r="AC286">
            <v>9615916.8706872389</v>
          </cell>
        </row>
        <row r="287">
          <cell r="E287" t="str">
            <v>یاتریده نمک</v>
          </cell>
          <cell r="F287">
            <v>30.5</v>
          </cell>
          <cell r="G287">
            <v>22</v>
          </cell>
          <cell r="H287"/>
          <cell r="I287">
            <v>1.6944444444444444</v>
          </cell>
          <cell r="J287"/>
          <cell r="K287">
            <v>1.6944444444444444</v>
          </cell>
          <cell r="L287">
            <v>0.61</v>
          </cell>
          <cell r="M287">
            <v>1756.8</v>
          </cell>
          <cell r="N287">
            <v>2880</v>
          </cell>
          <cell r="O287">
            <v>2976.7999999999997</v>
          </cell>
          <cell r="P287">
            <v>695240</v>
          </cell>
          <cell r="Q287">
            <v>27</v>
          </cell>
          <cell r="R287"/>
          <cell r="S287">
            <v>27</v>
          </cell>
          <cell r="T287">
            <v>180</v>
          </cell>
          <cell r="U287">
            <v>180</v>
          </cell>
          <cell r="V287">
            <v>55.999999999999993</v>
          </cell>
          <cell r="W287">
            <v>56</v>
          </cell>
          <cell r="X287">
            <v>32.854838709677416</v>
          </cell>
          <cell r="Y287">
            <v>0</v>
          </cell>
          <cell r="Z287">
            <v>1.3</v>
          </cell>
          <cell r="AA287">
            <v>13.288709677419348</v>
          </cell>
          <cell r="AB287"/>
          <cell r="AC287">
            <v>6298238.2619915819</v>
          </cell>
        </row>
        <row r="288">
          <cell r="E288" t="str">
            <v>ده نمکسرخ دشت</v>
          </cell>
          <cell r="F288">
            <v>30.5</v>
          </cell>
          <cell r="G288">
            <v>19</v>
          </cell>
          <cell r="H288"/>
          <cell r="I288">
            <v>1.7268518518518516</v>
          </cell>
          <cell r="J288"/>
          <cell r="K288">
            <v>1.7268518518518516</v>
          </cell>
          <cell r="L288">
            <v>0.61</v>
          </cell>
          <cell r="M288">
            <v>1756.8</v>
          </cell>
          <cell r="N288">
            <v>2880</v>
          </cell>
          <cell r="O288">
            <v>3033.7333333333327</v>
          </cell>
          <cell r="P288">
            <v>695292</v>
          </cell>
          <cell r="Q288">
            <v>22</v>
          </cell>
          <cell r="R288"/>
          <cell r="S288">
            <v>22</v>
          </cell>
          <cell r="T288">
            <v>180</v>
          </cell>
          <cell r="U288">
            <v>180</v>
          </cell>
          <cell r="V288">
            <v>68.72727272727272</v>
          </cell>
          <cell r="W288">
            <v>68</v>
          </cell>
          <cell r="X288">
            <v>32.854838709677416</v>
          </cell>
          <cell r="Y288">
            <v>0</v>
          </cell>
          <cell r="Z288">
            <v>1.3</v>
          </cell>
          <cell r="AA288">
            <v>26.015982404692075</v>
          </cell>
          <cell r="AB288"/>
          <cell r="AC288">
            <v>12330381.186892768</v>
          </cell>
        </row>
        <row r="289">
          <cell r="E289" t="str">
            <v>سرخ دشتلاهور</v>
          </cell>
          <cell r="F289">
            <v>30.5</v>
          </cell>
          <cell r="G289">
            <v>16</v>
          </cell>
          <cell r="H289"/>
          <cell r="I289">
            <v>1.7546296296296295</v>
          </cell>
          <cell r="J289"/>
          <cell r="K289">
            <v>1.7546296296296295</v>
          </cell>
          <cell r="L289">
            <v>0.61</v>
          </cell>
          <cell r="M289">
            <v>1756.8</v>
          </cell>
          <cell r="N289">
            <v>2880</v>
          </cell>
          <cell r="O289">
            <v>3082.5333333333333</v>
          </cell>
          <cell r="P289">
            <v>695292</v>
          </cell>
          <cell r="Q289">
            <v>32.489999999999995</v>
          </cell>
          <cell r="R289"/>
          <cell r="S289">
            <v>32.489999999999995</v>
          </cell>
          <cell r="T289">
            <v>180</v>
          </cell>
          <cell r="U289">
            <v>180</v>
          </cell>
          <cell r="V289">
            <v>46.53739612188366</v>
          </cell>
          <cell r="W289">
            <v>46</v>
          </cell>
          <cell r="X289">
            <v>32.854838709677416</v>
          </cell>
          <cell r="Y289">
            <v>0</v>
          </cell>
          <cell r="Z289">
            <v>1.3</v>
          </cell>
          <cell r="AA289">
            <v>3.826105799303015</v>
          </cell>
          <cell r="AB289"/>
          <cell r="AC289">
            <v>1813398.4807077132</v>
          </cell>
        </row>
        <row r="290">
          <cell r="E290" t="str">
            <v>لاهوربیابانک</v>
          </cell>
          <cell r="F290">
            <v>30.5</v>
          </cell>
          <cell r="G290">
            <v>22</v>
          </cell>
          <cell r="H290"/>
          <cell r="I290">
            <v>1.787037037037037</v>
          </cell>
          <cell r="J290"/>
          <cell r="K290">
            <v>1.787037037037037</v>
          </cell>
          <cell r="L290">
            <v>0.61</v>
          </cell>
          <cell r="M290">
            <v>1756.8</v>
          </cell>
          <cell r="N290">
            <v>2880</v>
          </cell>
          <cell r="O290">
            <v>3139.4666666666667</v>
          </cell>
          <cell r="P290">
            <v>695292</v>
          </cell>
          <cell r="Q290">
            <v>28</v>
          </cell>
          <cell r="R290"/>
          <cell r="S290">
            <v>28</v>
          </cell>
          <cell r="T290">
            <v>180</v>
          </cell>
          <cell r="U290">
            <v>180</v>
          </cell>
          <cell r="V290">
            <v>54</v>
          </cell>
          <cell r="W290">
            <v>54</v>
          </cell>
          <cell r="X290">
            <v>32.846774193548384</v>
          </cell>
          <cell r="Y290">
            <v>0</v>
          </cell>
          <cell r="Z290">
            <v>1.3</v>
          </cell>
          <cell r="AA290">
            <v>11.299193548387102</v>
          </cell>
          <cell r="AB290"/>
          <cell r="AC290">
            <v>5355298.9615708301</v>
          </cell>
        </row>
        <row r="291">
          <cell r="E291" t="str">
            <v>بیابانکسمنان</v>
          </cell>
          <cell r="F291">
            <v>30.5</v>
          </cell>
          <cell r="G291">
            <v>18</v>
          </cell>
          <cell r="H291"/>
          <cell r="I291">
            <v>1.7962962962962963</v>
          </cell>
          <cell r="J291"/>
          <cell r="K291">
            <v>1.7962962962962963</v>
          </cell>
          <cell r="L291">
            <v>0.61</v>
          </cell>
          <cell r="M291">
            <v>1756.8</v>
          </cell>
          <cell r="N291">
            <v>2880</v>
          </cell>
          <cell r="O291">
            <v>3155.7333333333331</v>
          </cell>
          <cell r="P291">
            <v>695292</v>
          </cell>
          <cell r="Q291">
            <v>28</v>
          </cell>
          <cell r="R291"/>
          <cell r="S291">
            <v>28</v>
          </cell>
          <cell r="T291">
            <v>180</v>
          </cell>
          <cell r="U291">
            <v>180</v>
          </cell>
          <cell r="V291">
            <v>54</v>
          </cell>
          <cell r="W291">
            <v>54</v>
          </cell>
          <cell r="X291">
            <v>32.846774193548384</v>
          </cell>
          <cell r="Y291">
            <v>0</v>
          </cell>
          <cell r="Z291">
            <v>1.3</v>
          </cell>
          <cell r="AA291">
            <v>11.299193548387102</v>
          </cell>
          <cell r="AB291"/>
          <cell r="AC291">
            <v>5355298.9615708301</v>
          </cell>
        </row>
        <row r="292">
          <cell r="E292" t="str">
            <v>یاتریگرمسار</v>
          </cell>
          <cell r="F292">
            <v>30.5</v>
          </cell>
          <cell r="G292">
            <v>17</v>
          </cell>
          <cell r="H292">
            <v>114</v>
          </cell>
          <cell r="I292"/>
          <cell r="J292">
            <v>1.4583333333333333</v>
          </cell>
          <cell r="K292">
            <v>1.4583333333333333</v>
          </cell>
          <cell r="L292">
            <v>0.42</v>
          </cell>
          <cell r="M292">
            <v>1209.5999999999999</v>
          </cell>
          <cell r="N292">
            <v>2880</v>
          </cell>
          <cell r="O292">
            <v>1763.9999999999998</v>
          </cell>
          <cell r="P292">
            <v>288244</v>
          </cell>
          <cell r="Q292"/>
          <cell r="R292">
            <v>26.7</v>
          </cell>
          <cell r="S292">
            <v>26.7</v>
          </cell>
          <cell r="T292">
            <v>180</v>
          </cell>
          <cell r="U292">
            <v>180</v>
          </cell>
          <cell r="V292">
            <v>56.629213483146067</v>
          </cell>
          <cell r="W292">
            <v>56</v>
          </cell>
          <cell r="X292">
            <v>32.814516129032256</v>
          </cell>
          <cell r="Y292">
            <v>0</v>
          </cell>
          <cell r="Z292">
            <v>1.3</v>
          </cell>
          <cell r="AA292">
            <v>13.970342515404134</v>
          </cell>
          <cell r="AB292">
            <v>5.0382899155388188</v>
          </cell>
          <cell r="AC292">
            <v>3486239.448911862</v>
          </cell>
        </row>
        <row r="293">
          <cell r="E293" t="str">
            <v>ده نمکیاتری</v>
          </cell>
          <cell r="F293">
            <v>30.5</v>
          </cell>
          <cell r="G293">
            <v>22</v>
          </cell>
          <cell r="H293"/>
          <cell r="I293"/>
          <cell r="J293">
            <v>1.4861111111111112</v>
          </cell>
          <cell r="K293">
            <v>1.4861111111111112</v>
          </cell>
          <cell r="L293">
            <v>0.42</v>
          </cell>
          <cell r="M293">
            <v>1209.5999999999999</v>
          </cell>
          <cell r="N293">
            <v>2880</v>
          </cell>
          <cell r="O293">
            <v>1797.6</v>
          </cell>
          <cell r="P293">
            <v>291435</v>
          </cell>
          <cell r="Q293"/>
          <cell r="R293">
            <v>31.700000000000003</v>
          </cell>
          <cell r="S293">
            <v>31.700000000000003</v>
          </cell>
          <cell r="T293">
            <v>180</v>
          </cell>
          <cell r="U293">
            <v>180</v>
          </cell>
          <cell r="V293">
            <v>47.697160883280752</v>
          </cell>
          <cell r="W293">
            <v>47</v>
          </cell>
          <cell r="X293">
            <v>32.814516129032256</v>
          </cell>
          <cell r="Y293">
            <v>0</v>
          </cell>
          <cell r="Z293">
            <v>1.3</v>
          </cell>
          <cell r="AA293">
            <v>5.0382899155388188</v>
          </cell>
          <cell r="AB293"/>
          <cell r="AC293">
            <v>1257283.7809265503</v>
          </cell>
        </row>
        <row r="294">
          <cell r="E294" t="str">
            <v>سرخ دشتده نمک</v>
          </cell>
          <cell r="F294">
            <v>30.5</v>
          </cell>
          <cell r="G294">
            <v>19</v>
          </cell>
          <cell r="H294"/>
          <cell r="I294"/>
          <cell r="J294">
            <v>1.5185185185185186</v>
          </cell>
          <cell r="K294">
            <v>1.5185185185185186</v>
          </cell>
          <cell r="L294">
            <v>0.42</v>
          </cell>
          <cell r="M294">
            <v>1209.5999999999999</v>
          </cell>
          <cell r="N294">
            <v>2880</v>
          </cell>
          <cell r="O294">
            <v>1836.8</v>
          </cell>
          <cell r="P294">
            <v>291071</v>
          </cell>
          <cell r="Q294"/>
          <cell r="R294">
            <v>29.23</v>
          </cell>
          <cell r="S294">
            <v>29.23</v>
          </cell>
          <cell r="T294">
            <v>180</v>
          </cell>
          <cell r="U294">
            <v>180</v>
          </cell>
          <cell r="V294">
            <v>51.727677044132733</v>
          </cell>
          <cell r="W294">
            <v>51</v>
          </cell>
          <cell r="X294">
            <v>32.814516129032256</v>
          </cell>
          <cell r="Y294">
            <v>0</v>
          </cell>
          <cell r="Z294">
            <v>1.3</v>
          </cell>
          <cell r="AA294">
            <v>9.0688060763907998</v>
          </cell>
          <cell r="AB294"/>
          <cell r="AC294">
            <v>2263081.9153635208</v>
          </cell>
        </row>
        <row r="295">
          <cell r="E295" t="str">
            <v>لاهورسرخ دشت</v>
          </cell>
          <cell r="F295">
            <v>30.5</v>
          </cell>
          <cell r="G295">
            <v>16</v>
          </cell>
          <cell r="H295"/>
          <cell r="I295"/>
          <cell r="J295">
            <v>1.537037037037037</v>
          </cell>
          <cell r="K295">
            <v>1.537037037037037</v>
          </cell>
          <cell r="L295">
            <v>0.42</v>
          </cell>
          <cell r="M295">
            <v>1209.5999999999999</v>
          </cell>
          <cell r="N295">
            <v>2880</v>
          </cell>
          <cell r="O295">
            <v>1859.1999999999998</v>
          </cell>
          <cell r="P295">
            <v>295617</v>
          </cell>
          <cell r="Q295"/>
          <cell r="R295">
            <v>25.380000000000003</v>
          </cell>
          <cell r="S295">
            <v>25.380000000000003</v>
          </cell>
          <cell r="T295">
            <v>180</v>
          </cell>
          <cell r="U295">
            <v>180</v>
          </cell>
          <cell r="V295">
            <v>59.574468085106375</v>
          </cell>
          <cell r="W295">
            <v>59</v>
          </cell>
          <cell r="X295">
            <v>32.814516129032256</v>
          </cell>
          <cell r="Y295">
            <v>0</v>
          </cell>
          <cell r="Z295">
            <v>1.3</v>
          </cell>
          <cell r="AA295">
            <v>16.915597117364442</v>
          </cell>
          <cell r="AB295"/>
          <cell r="AC295">
            <v>4221215.1854853621</v>
          </cell>
        </row>
        <row r="296">
          <cell r="E296" t="str">
            <v>بیابانکلاهور</v>
          </cell>
          <cell r="F296">
            <v>30.5</v>
          </cell>
          <cell r="G296">
            <v>22</v>
          </cell>
          <cell r="H296"/>
          <cell r="I296"/>
          <cell r="J296">
            <v>1.5787037037037037</v>
          </cell>
          <cell r="K296">
            <v>1.5787037037037037</v>
          </cell>
          <cell r="L296">
            <v>0.42</v>
          </cell>
          <cell r="M296">
            <v>1209.5999999999999</v>
          </cell>
          <cell r="N296">
            <v>2880</v>
          </cell>
          <cell r="O296">
            <v>1909.6</v>
          </cell>
          <cell r="P296">
            <v>296719</v>
          </cell>
          <cell r="Q296"/>
          <cell r="R296">
            <v>31.07</v>
          </cell>
          <cell r="S296">
            <v>31.07</v>
          </cell>
          <cell r="T296">
            <v>180</v>
          </cell>
          <cell r="U296">
            <v>180</v>
          </cell>
          <cell r="V296">
            <v>48.664306404892173</v>
          </cell>
          <cell r="W296">
            <v>48</v>
          </cell>
          <cell r="X296">
            <v>32.814516129032256</v>
          </cell>
          <cell r="Y296">
            <v>0</v>
          </cell>
          <cell r="Z296">
            <v>1.3</v>
          </cell>
          <cell r="AA296">
            <v>6.0054354371502399</v>
          </cell>
          <cell r="AB296"/>
          <cell r="AC296">
            <v>1498630.8249637627</v>
          </cell>
        </row>
        <row r="297">
          <cell r="E297" t="str">
            <v>سمنانبیابانک</v>
          </cell>
          <cell r="F297">
            <v>30.5</v>
          </cell>
          <cell r="G297">
            <v>18</v>
          </cell>
          <cell r="H297"/>
          <cell r="I297"/>
          <cell r="J297">
            <v>1.5925925925925926</v>
          </cell>
          <cell r="K297">
            <v>1.5925925925925926</v>
          </cell>
          <cell r="L297">
            <v>0.42</v>
          </cell>
          <cell r="M297">
            <v>1209.5999999999999</v>
          </cell>
          <cell r="N297">
            <v>2880</v>
          </cell>
          <cell r="O297">
            <v>1926.3999999999999</v>
          </cell>
          <cell r="P297">
            <v>298475</v>
          </cell>
          <cell r="Q297"/>
          <cell r="R297">
            <v>28</v>
          </cell>
          <cell r="S297">
            <v>28</v>
          </cell>
          <cell r="T297">
            <v>180</v>
          </cell>
          <cell r="U297">
            <v>180</v>
          </cell>
          <cell r="V297">
            <v>54</v>
          </cell>
          <cell r="W297">
            <v>54</v>
          </cell>
          <cell r="X297">
            <v>32.814516129032256</v>
          </cell>
          <cell r="Y297">
            <v>0</v>
          </cell>
          <cell r="Z297">
            <v>1.3</v>
          </cell>
          <cell r="AA297">
            <v>11.341129032258067</v>
          </cell>
          <cell r="AB297"/>
          <cell r="AC297">
            <v>2830130.4269284722</v>
          </cell>
        </row>
        <row r="298">
          <cell r="E298" t="str">
            <v>سمنانمیاندره</v>
          </cell>
          <cell r="F298">
            <v>29.5</v>
          </cell>
          <cell r="G298">
            <v>18</v>
          </cell>
          <cell r="H298">
            <v>201</v>
          </cell>
          <cell r="I298">
            <v>1.7962962962962963</v>
          </cell>
          <cell r="J298"/>
          <cell r="K298">
            <v>1.7962962962962963</v>
          </cell>
          <cell r="L298">
            <v>0.61</v>
          </cell>
          <cell r="M298">
            <v>1329.8</v>
          </cell>
          <cell r="N298">
            <v>2180</v>
          </cell>
          <cell r="O298">
            <v>2388.7148148148149</v>
          </cell>
          <cell r="P298">
            <v>701330</v>
          </cell>
          <cell r="Q298">
            <v>29.04</v>
          </cell>
          <cell r="R298"/>
          <cell r="S298">
            <v>29.04</v>
          </cell>
          <cell r="T298">
            <v>180</v>
          </cell>
          <cell r="U298">
            <v>180</v>
          </cell>
          <cell r="V298">
            <v>52.066115702479337</v>
          </cell>
          <cell r="W298">
            <v>52</v>
          </cell>
          <cell r="X298">
            <v>32.20967741935484</v>
          </cell>
          <cell r="Y298">
            <v>0</v>
          </cell>
          <cell r="Z298">
            <v>1.3</v>
          </cell>
          <cell r="AA298">
            <v>10.193535057318044</v>
          </cell>
          <cell r="AB298">
            <v>5.5255384770957576</v>
          </cell>
          <cell r="AC298">
            <v>3226765.7383799087</v>
          </cell>
        </row>
        <row r="299">
          <cell r="E299" t="str">
            <v>میاندرهآبگرم</v>
          </cell>
          <cell r="F299">
            <v>29.5</v>
          </cell>
          <cell r="G299">
            <v>16</v>
          </cell>
          <cell r="H299"/>
          <cell r="I299">
            <v>1.2962962962962963</v>
          </cell>
          <cell r="J299"/>
          <cell r="K299">
            <v>1.2962962962962963</v>
          </cell>
          <cell r="L299">
            <v>0.61</v>
          </cell>
          <cell r="M299">
            <v>1329.8</v>
          </cell>
          <cell r="N299">
            <v>2180</v>
          </cell>
          <cell r="O299">
            <v>1723.8148148148148</v>
          </cell>
          <cell r="P299">
            <v>465218</v>
          </cell>
          <cell r="Q299">
            <v>27.04</v>
          </cell>
          <cell r="R299"/>
          <cell r="S299">
            <v>27.04</v>
          </cell>
          <cell r="T299">
            <v>180</v>
          </cell>
          <cell r="U299">
            <v>180</v>
          </cell>
          <cell r="V299">
            <v>55.917159763313613</v>
          </cell>
          <cell r="W299">
            <v>55</v>
          </cell>
          <cell r="X299">
            <v>32.20967741935484</v>
          </cell>
          <cell r="Y299">
            <v>0</v>
          </cell>
          <cell r="Z299">
            <v>1.3</v>
          </cell>
          <cell r="AA299">
            <v>14.044579118152321</v>
          </cell>
          <cell r="AB299"/>
          <cell r="AC299">
            <v>4445814.5730204908</v>
          </cell>
        </row>
        <row r="300">
          <cell r="E300" t="str">
            <v>آبگرمگرداب</v>
          </cell>
          <cell r="F300">
            <v>29.5</v>
          </cell>
          <cell r="G300">
            <v>14</v>
          </cell>
          <cell r="H300"/>
          <cell r="I300">
            <v>1.2962962962962963</v>
          </cell>
          <cell r="J300"/>
          <cell r="K300">
            <v>1.2962962962962963</v>
          </cell>
          <cell r="L300">
            <v>0.61</v>
          </cell>
          <cell r="M300">
            <v>1329.8</v>
          </cell>
          <cell r="N300">
            <v>2180</v>
          </cell>
          <cell r="O300">
            <v>1723.8148148148148</v>
          </cell>
          <cell r="P300">
            <v>465218</v>
          </cell>
          <cell r="Q300">
            <v>21.98</v>
          </cell>
          <cell r="R300"/>
          <cell r="S300">
            <v>21.98</v>
          </cell>
          <cell r="T300">
            <v>180</v>
          </cell>
          <cell r="U300">
            <v>180</v>
          </cell>
          <cell r="V300">
            <v>68.789808917197448</v>
          </cell>
          <cell r="W300">
            <v>68</v>
          </cell>
          <cell r="X300">
            <v>32.20967741935484</v>
          </cell>
          <cell r="Y300">
            <v>0</v>
          </cell>
          <cell r="Z300">
            <v>1.3</v>
          </cell>
          <cell r="AA300">
            <v>26.917228272036155</v>
          </cell>
          <cell r="AB300"/>
          <cell r="AC300">
            <v>8520654.4610844087</v>
          </cell>
        </row>
        <row r="301">
          <cell r="E301" t="str">
            <v>گردابهفتخوان</v>
          </cell>
          <cell r="F301">
            <v>29.5</v>
          </cell>
          <cell r="G301">
            <v>21</v>
          </cell>
          <cell r="H301"/>
          <cell r="I301">
            <v>1.2962962962962963</v>
          </cell>
          <cell r="J301"/>
          <cell r="K301">
            <v>1.2962962962962963</v>
          </cell>
          <cell r="L301">
            <v>0.61</v>
          </cell>
          <cell r="M301">
            <v>1329.8</v>
          </cell>
          <cell r="N301">
            <v>2180</v>
          </cell>
          <cell r="O301">
            <v>1723.8148148148148</v>
          </cell>
          <cell r="P301">
            <v>465218</v>
          </cell>
          <cell r="Q301">
            <v>31.9</v>
          </cell>
          <cell r="R301"/>
          <cell r="S301">
            <v>31.9</v>
          </cell>
          <cell r="T301">
            <v>180</v>
          </cell>
          <cell r="U301">
            <v>180</v>
          </cell>
          <cell r="V301">
            <v>47.39811912225705</v>
          </cell>
          <cell r="W301">
            <v>47</v>
          </cell>
          <cell r="X301">
            <v>32.20967741935484</v>
          </cell>
          <cell r="Y301">
            <v>0</v>
          </cell>
          <cell r="Z301">
            <v>1.3</v>
          </cell>
          <cell r="AA301">
            <v>5.5255384770957576</v>
          </cell>
          <cell r="AB301"/>
          <cell r="AC301">
            <v>1749110.4061286787</v>
          </cell>
        </row>
        <row r="302">
          <cell r="E302" t="str">
            <v>هفتخوانلارستان</v>
          </cell>
          <cell r="F302">
            <v>29.5</v>
          </cell>
          <cell r="G302">
            <v>13</v>
          </cell>
          <cell r="H302"/>
          <cell r="I302">
            <v>1.2962962962962963</v>
          </cell>
          <cell r="J302"/>
          <cell r="K302">
            <v>1.2962962962962963</v>
          </cell>
          <cell r="L302">
            <v>0.61</v>
          </cell>
          <cell r="M302">
            <v>1329.8</v>
          </cell>
          <cell r="N302">
            <v>2180</v>
          </cell>
          <cell r="O302">
            <v>1723.8148148148148</v>
          </cell>
          <cell r="P302">
            <v>465098</v>
          </cell>
          <cell r="Q302">
            <v>17.96</v>
          </cell>
          <cell r="R302"/>
          <cell r="S302">
            <v>17.96</v>
          </cell>
          <cell r="T302">
            <v>180</v>
          </cell>
          <cell r="U302">
            <v>180</v>
          </cell>
          <cell r="V302">
            <v>84.187082405345194</v>
          </cell>
          <cell r="W302">
            <v>84</v>
          </cell>
          <cell r="X302">
            <v>32.20967741935484</v>
          </cell>
          <cell r="Y302">
            <v>0</v>
          </cell>
          <cell r="Z302">
            <v>1.3</v>
          </cell>
          <cell r="AA302">
            <v>42.314501760183902</v>
          </cell>
          <cell r="AB302"/>
          <cell r="AC302">
            <v>13394664.730990944</v>
          </cell>
        </row>
        <row r="303">
          <cell r="E303" t="str">
            <v>لارستانامروان</v>
          </cell>
          <cell r="F303">
            <v>29.5</v>
          </cell>
          <cell r="G303">
            <v>23</v>
          </cell>
          <cell r="H303"/>
          <cell r="I303">
            <v>1.2962962962962963</v>
          </cell>
          <cell r="J303"/>
          <cell r="K303">
            <v>1.2962962962962963</v>
          </cell>
          <cell r="L303">
            <v>0.61</v>
          </cell>
          <cell r="M303">
            <v>1329.8</v>
          </cell>
          <cell r="N303">
            <v>2180</v>
          </cell>
          <cell r="O303">
            <v>1723.8148148148148</v>
          </cell>
          <cell r="P303">
            <v>465033</v>
          </cell>
          <cell r="Q303">
            <v>29.04</v>
          </cell>
          <cell r="R303"/>
          <cell r="S303">
            <v>29.04</v>
          </cell>
          <cell r="T303">
            <v>180</v>
          </cell>
          <cell r="U303">
            <v>180</v>
          </cell>
          <cell r="V303">
            <v>52.066115702479337</v>
          </cell>
          <cell r="W303">
            <v>52</v>
          </cell>
          <cell r="X303">
            <v>32.20967741935484</v>
          </cell>
          <cell r="Y303">
            <v>0</v>
          </cell>
          <cell r="Z303">
            <v>1.3</v>
          </cell>
          <cell r="AA303">
            <v>10.193535057318044</v>
          </cell>
          <cell r="AB303"/>
          <cell r="AC303">
            <v>3226765.7383799087</v>
          </cell>
        </row>
        <row r="304">
          <cell r="E304" t="str">
            <v>امروانسرخده</v>
          </cell>
          <cell r="F304">
            <v>29.5</v>
          </cell>
          <cell r="G304">
            <v>16</v>
          </cell>
          <cell r="H304"/>
          <cell r="I304">
            <v>1.2962962962962963</v>
          </cell>
          <cell r="J304"/>
          <cell r="K304">
            <v>1.2962962962962963</v>
          </cell>
          <cell r="L304">
            <v>0.61</v>
          </cell>
          <cell r="M304">
            <v>1329.8</v>
          </cell>
          <cell r="N304">
            <v>2180</v>
          </cell>
          <cell r="O304">
            <v>1723.8148148148148</v>
          </cell>
          <cell r="P304">
            <v>465033</v>
          </cell>
          <cell r="Q304">
            <v>20.02</v>
          </cell>
          <cell r="R304"/>
          <cell r="S304">
            <v>20.02</v>
          </cell>
          <cell r="T304">
            <v>180</v>
          </cell>
          <cell r="U304">
            <v>180</v>
          </cell>
          <cell r="V304">
            <v>75.52447552447552</v>
          </cell>
          <cell r="W304">
            <v>75</v>
          </cell>
          <cell r="X304">
            <v>32.20967741935484</v>
          </cell>
          <cell r="Y304">
            <v>0</v>
          </cell>
          <cell r="Z304">
            <v>1.3</v>
          </cell>
          <cell r="AA304">
            <v>33.651894879314227</v>
          </cell>
          <cell r="AB304"/>
          <cell r="AC304">
            <v>10652514.639676241</v>
          </cell>
        </row>
        <row r="305">
          <cell r="E305" t="str">
            <v>سرخدهدامغان</v>
          </cell>
          <cell r="F305">
            <v>29.5</v>
          </cell>
          <cell r="G305">
            <v>15</v>
          </cell>
          <cell r="H305"/>
          <cell r="I305">
            <v>1.2962962962962963</v>
          </cell>
          <cell r="J305"/>
          <cell r="K305">
            <v>1.2962962962962963</v>
          </cell>
          <cell r="L305">
            <v>0.61</v>
          </cell>
          <cell r="M305">
            <v>1329.8</v>
          </cell>
          <cell r="N305">
            <v>2180</v>
          </cell>
          <cell r="O305">
            <v>1723.8148148148148</v>
          </cell>
          <cell r="P305">
            <v>465169</v>
          </cell>
          <cell r="Q305">
            <v>20.04</v>
          </cell>
          <cell r="R305"/>
          <cell r="S305">
            <v>20.04</v>
          </cell>
          <cell r="T305">
            <v>180</v>
          </cell>
          <cell r="U305">
            <v>180</v>
          </cell>
          <cell r="V305">
            <v>75.449101796407192</v>
          </cell>
          <cell r="W305">
            <v>75</v>
          </cell>
          <cell r="X305">
            <v>32.20967741935484</v>
          </cell>
          <cell r="Y305">
            <v>0</v>
          </cell>
          <cell r="Z305">
            <v>1.3</v>
          </cell>
          <cell r="AA305">
            <v>33.576521151245899</v>
          </cell>
          <cell r="AB305"/>
          <cell r="AC305">
            <v>10628655.069670618</v>
          </cell>
        </row>
        <row r="306">
          <cell r="E306" t="str">
            <v>دامغانزرین</v>
          </cell>
          <cell r="F306">
            <v>29.5</v>
          </cell>
          <cell r="G306">
            <v>22</v>
          </cell>
          <cell r="H306"/>
          <cell r="I306">
            <v>1.2962962962962963</v>
          </cell>
          <cell r="J306"/>
          <cell r="K306">
            <v>1.2962962962962963</v>
          </cell>
          <cell r="L306">
            <v>0.61</v>
          </cell>
          <cell r="M306">
            <v>1329.8</v>
          </cell>
          <cell r="N306">
            <v>2180</v>
          </cell>
          <cell r="O306">
            <v>1723.8148148148148</v>
          </cell>
          <cell r="P306">
            <v>471323</v>
          </cell>
          <cell r="Q306">
            <v>28.03</v>
          </cell>
          <cell r="R306"/>
          <cell r="S306">
            <v>28.03</v>
          </cell>
          <cell r="T306">
            <v>180</v>
          </cell>
          <cell r="U306">
            <v>180</v>
          </cell>
          <cell r="V306">
            <v>53.94220478059222</v>
          </cell>
          <cell r="W306">
            <v>53</v>
          </cell>
          <cell r="X306">
            <v>32.20967741935484</v>
          </cell>
          <cell r="Y306">
            <v>0</v>
          </cell>
          <cell r="Z306">
            <v>1.3</v>
          </cell>
          <cell r="AA306">
            <v>12.069624135430928</v>
          </cell>
          <cell r="AB306"/>
          <cell r="AC306">
            <v>3820642.1439019945</v>
          </cell>
        </row>
        <row r="307">
          <cell r="E307" t="str">
            <v>زرینکلاتخوان</v>
          </cell>
          <cell r="F307">
            <v>29.5</v>
          </cell>
          <cell r="G307">
            <v>24</v>
          </cell>
          <cell r="H307"/>
          <cell r="I307">
            <v>1.2962962962962963</v>
          </cell>
          <cell r="J307"/>
          <cell r="K307">
            <v>1.2962962962962963</v>
          </cell>
          <cell r="L307">
            <v>0.61</v>
          </cell>
          <cell r="M307">
            <v>1329.8</v>
          </cell>
          <cell r="N307">
            <v>2180</v>
          </cell>
          <cell r="O307">
            <v>1723.8148148148148</v>
          </cell>
          <cell r="P307">
            <v>469535</v>
          </cell>
          <cell r="Q307">
            <v>28.96</v>
          </cell>
          <cell r="R307"/>
          <cell r="S307">
            <v>28.96</v>
          </cell>
          <cell r="T307">
            <v>180</v>
          </cell>
          <cell r="U307">
            <v>180</v>
          </cell>
          <cell r="V307">
            <v>52.209944751381208</v>
          </cell>
          <cell r="W307">
            <v>52</v>
          </cell>
          <cell r="X307">
            <v>32.20967741935484</v>
          </cell>
          <cell r="Y307">
            <v>0</v>
          </cell>
          <cell r="Z307">
            <v>1.3</v>
          </cell>
          <cell r="AA307">
            <v>10.337364106219916</v>
          </cell>
          <cell r="AB307"/>
          <cell r="AC307">
            <v>3272294.8550769817</v>
          </cell>
        </row>
        <row r="308">
          <cell r="E308" t="str">
            <v>کلاتخوانشاهرود</v>
          </cell>
          <cell r="F308">
            <v>29.5</v>
          </cell>
          <cell r="G308">
            <v>19</v>
          </cell>
          <cell r="H308"/>
          <cell r="I308">
            <v>1.2962962962962963</v>
          </cell>
          <cell r="J308"/>
          <cell r="K308">
            <v>1.2962962962962963</v>
          </cell>
          <cell r="L308">
            <v>0.61</v>
          </cell>
          <cell r="M308">
            <v>1329.8</v>
          </cell>
          <cell r="N308">
            <v>2180</v>
          </cell>
          <cell r="O308">
            <v>1723.8148148148148</v>
          </cell>
          <cell r="P308">
            <v>468175</v>
          </cell>
          <cell r="Q308">
            <v>28.96</v>
          </cell>
          <cell r="R308"/>
          <cell r="S308">
            <v>28.96</v>
          </cell>
          <cell r="T308">
            <v>180</v>
          </cell>
          <cell r="U308">
            <v>180</v>
          </cell>
          <cell r="V308">
            <v>52.209944751381208</v>
          </cell>
          <cell r="W308">
            <v>52</v>
          </cell>
          <cell r="X308">
            <v>32.20967741935484</v>
          </cell>
          <cell r="Y308">
            <v>0</v>
          </cell>
          <cell r="Z308">
            <v>1.3</v>
          </cell>
          <cell r="AA308">
            <v>10.337364106219916</v>
          </cell>
          <cell r="AB308"/>
          <cell r="AC308">
            <v>3272294.8550769817</v>
          </cell>
        </row>
        <row r="309">
          <cell r="E309" t="str">
            <v>میاندرهسمنان</v>
          </cell>
          <cell r="F309">
            <v>29.5</v>
          </cell>
          <cell r="G309">
            <v>18</v>
          </cell>
          <cell r="H309">
            <v>201</v>
          </cell>
          <cell r="I309"/>
          <cell r="J309">
            <v>1.5601851851851851</v>
          </cell>
          <cell r="K309">
            <v>1.5601851851851851</v>
          </cell>
          <cell r="L309">
            <v>0.5</v>
          </cell>
          <cell r="M309">
            <v>1090</v>
          </cell>
          <cell r="N309">
            <v>2180</v>
          </cell>
          <cell r="O309">
            <v>1700.6018518518517</v>
          </cell>
          <cell r="P309">
            <v>264441</v>
          </cell>
          <cell r="Q309"/>
          <cell r="R309">
            <v>26.990000000000002</v>
          </cell>
          <cell r="S309">
            <v>26.990000000000002</v>
          </cell>
          <cell r="T309">
            <v>180</v>
          </cell>
          <cell r="U309">
            <v>180</v>
          </cell>
          <cell r="V309">
            <v>56.02074842534271</v>
          </cell>
          <cell r="W309">
            <v>56</v>
          </cell>
          <cell r="X309">
            <v>32.193548387096776</v>
          </cell>
          <cell r="Y309">
            <v>0</v>
          </cell>
          <cell r="Z309">
            <v>1.25</v>
          </cell>
          <cell r="AA309">
            <v>15.778812941471742</v>
          </cell>
          <cell r="AB309">
            <v>3.8396971691902522</v>
          </cell>
          <cell r="AC309">
            <v>3821148.2696827585</v>
          </cell>
        </row>
        <row r="310">
          <cell r="E310" t="str">
            <v>آبگرممیاندره</v>
          </cell>
          <cell r="F310">
            <v>29.5</v>
          </cell>
          <cell r="G310">
            <v>16</v>
          </cell>
          <cell r="H310"/>
          <cell r="I310"/>
          <cell r="J310">
            <v>1.5601851851851851</v>
          </cell>
          <cell r="K310">
            <v>1.5601851851851851</v>
          </cell>
          <cell r="L310">
            <v>0.5</v>
          </cell>
          <cell r="M310">
            <v>1090</v>
          </cell>
          <cell r="N310">
            <v>2180</v>
          </cell>
          <cell r="O310">
            <v>1700.6018518518517</v>
          </cell>
          <cell r="P310">
            <v>269413</v>
          </cell>
          <cell r="Q310"/>
          <cell r="R310">
            <v>20.98</v>
          </cell>
          <cell r="S310">
            <v>20.98</v>
          </cell>
          <cell r="T310">
            <v>180</v>
          </cell>
          <cell r="U310">
            <v>180</v>
          </cell>
          <cell r="V310">
            <v>72.068636796949463</v>
          </cell>
          <cell r="W310">
            <v>72</v>
          </cell>
          <cell r="X310">
            <v>32.193548387096776</v>
          </cell>
          <cell r="Y310">
            <v>0</v>
          </cell>
          <cell r="Z310">
            <v>1.25</v>
          </cell>
          <cell r="AA310">
            <v>31.826701313078495</v>
          </cell>
          <cell r="AB310"/>
          <cell r="AC310">
            <v>7707458.4192919955</v>
          </cell>
        </row>
        <row r="311">
          <cell r="E311" t="str">
            <v>گردابآبگرم</v>
          </cell>
          <cell r="F311">
            <v>29.5</v>
          </cell>
          <cell r="G311">
            <v>14</v>
          </cell>
          <cell r="H311"/>
          <cell r="I311"/>
          <cell r="J311">
            <v>1.5601851851851851</v>
          </cell>
          <cell r="K311">
            <v>1.5601851851851851</v>
          </cell>
          <cell r="L311">
            <v>0.5</v>
          </cell>
          <cell r="M311">
            <v>1090</v>
          </cell>
          <cell r="N311">
            <v>2180</v>
          </cell>
          <cell r="O311">
            <v>1700.6018518518517</v>
          </cell>
          <cell r="P311">
            <v>271437</v>
          </cell>
          <cell r="Q311"/>
          <cell r="R311">
            <v>20.03</v>
          </cell>
          <cell r="S311">
            <v>20.03</v>
          </cell>
          <cell r="T311">
            <v>180</v>
          </cell>
          <cell r="U311">
            <v>180</v>
          </cell>
          <cell r="V311">
            <v>75.486769845232146</v>
          </cell>
          <cell r="W311">
            <v>75</v>
          </cell>
          <cell r="X311">
            <v>32.193548387096776</v>
          </cell>
          <cell r="Y311">
            <v>0</v>
          </cell>
          <cell r="Z311">
            <v>1.25</v>
          </cell>
          <cell r="AA311">
            <v>35.244834361361178</v>
          </cell>
          <cell r="AB311"/>
          <cell r="AC311">
            <v>8535226.2134498097</v>
          </cell>
        </row>
        <row r="312">
          <cell r="E312" t="str">
            <v>هفتخوانگرداب</v>
          </cell>
          <cell r="F312">
            <v>29.5</v>
          </cell>
          <cell r="G312">
            <v>21</v>
          </cell>
          <cell r="H312"/>
          <cell r="I312"/>
          <cell r="J312">
            <v>1.5601851851851851</v>
          </cell>
          <cell r="K312">
            <v>1.5601851851851851</v>
          </cell>
          <cell r="L312">
            <v>0.5</v>
          </cell>
          <cell r="M312">
            <v>1090</v>
          </cell>
          <cell r="N312">
            <v>2180</v>
          </cell>
          <cell r="O312">
            <v>1700.6018518518517</v>
          </cell>
          <cell r="P312">
            <v>273779</v>
          </cell>
          <cell r="Q312"/>
          <cell r="R312">
            <v>30.049999999999997</v>
          </cell>
          <cell r="S312">
            <v>30.049999999999997</v>
          </cell>
          <cell r="T312">
            <v>180</v>
          </cell>
          <cell r="U312">
            <v>180</v>
          </cell>
          <cell r="V312">
            <v>50.316139767054914</v>
          </cell>
          <cell r="W312">
            <v>50</v>
          </cell>
          <cell r="X312">
            <v>32.193548387096776</v>
          </cell>
          <cell r="Y312">
            <v>0</v>
          </cell>
          <cell r="Z312">
            <v>1.25</v>
          </cell>
          <cell r="AA312">
            <v>10.074204283183946</v>
          </cell>
          <cell r="AB312"/>
          <cell r="AC312">
            <v>2439665.6711698375</v>
          </cell>
        </row>
        <row r="313">
          <cell r="E313" t="str">
            <v>لارستانهفتخوان</v>
          </cell>
          <cell r="F313">
            <v>29.5</v>
          </cell>
          <cell r="G313">
            <v>13</v>
          </cell>
          <cell r="H313"/>
          <cell r="I313"/>
          <cell r="J313">
            <v>1.5601851851851851</v>
          </cell>
          <cell r="K313">
            <v>1.5601851851851851</v>
          </cell>
          <cell r="L313">
            <v>0.5</v>
          </cell>
          <cell r="M313">
            <v>1090</v>
          </cell>
          <cell r="N313">
            <v>2180</v>
          </cell>
          <cell r="O313">
            <v>1700.6018518518517</v>
          </cell>
          <cell r="P313">
            <v>274246</v>
          </cell>
          <cell r="Q313"/>
          <cell r="R313">
            <v>20.009999999999998</v>
          </cell>
          <cell r="S313">
            <v>20.009999999999998</v>
          </cell>
          <cell r="T313">
            <v>180</v>
          </cell>
          <cell r="U313">
            <v>180</v>
          </cell>
          <cell r="V313">
            <v>75.562218890554732</v>
          </cell>
          <cell r="W313">
            <v>75</v>
          </cell>
          <cell r="X313">
            <v>32.193548387096776</v>
          </cell>
          <cell r="Y313">
            <v>0</v>
          </cell>
          <cell r="Z313">
            <v>1.25</v>
          </cell>
          <cell r="AA313">
            <v>35.320283406683764</v>
          </cell>
          <cell r="AB313"/>
          <cell r="AC313">
            <v>8553497.6759516466</v>
          </cell>
        </row>
        <row r="314">
          <cell r="E314" t="str">
            <v>امروانلارستان</v>
          </cell>
          <cell r="F314">
            <v>29.5</v>
          </cell>
          <cell r="G314">
            <v>23</v>
          </cell>
          <cell r="H314"/>
          <cell r="I314"/>
          <cell r="J314">
            <v>1.5601851851851851</v>
          </cell>
          <cell r="K314">
            <v>1.5601851851851851</v>
          </cell>
          <cell r="L314">
            <v>0.5</v>
          </cell>
          <cell r="M314">
            <v>1090</v>
          </cell>
          <cell r="N314">
            <v>2180</v>
          </cell>
          <cell r="O314">
            <v>1700.6018518518517</v>
          </cell>
          <cell r="P314">
            <v>274246</v>
          </cell>
          <cell r="Q314"/>
          <cell r="R314">
            <v>34.300000000000004</v>
          </cell>
          <cell r="S314">
            <v>34.300000000000004</v>
          </cell>
          <cell r="T314">
            <v>180</v>
          </cell>
          <cell r="U314">
            <v>180</v>
          </cell>
          <cell r="V314">
            <v>44.08163265306122</v>
          </cell>
          <cell r="W314">
            <v>44</v>
          </cell>
          <cell r="X314">
            <v>32.193548387096776</v>
          </cell>
          <cell r="Y314">
            <v>0</v>
          </cell>
          <cell r="Z314">
            <v>1.25</v>
          </cell>
          <cell r="AA314">
            <v>3.8396971691902522</v>
          </cell>
          <cell r="AB314"/>
          <cell r="AC314">
            <v>929857.79402925144</v>
          </cell>
        </row>
        <row r="315">
          <cell r="E315" t="str">
            <v>سرخدهامروان</v>
          </cell>
          <cell r="F315">
            <v>29.5</v>
          </cell>
          <cell r="G315">
            <v>16</v>
          </cell>
          <cell r="H315"/>
          <cell r="I315"/>
          <cell r="J315">
            <v>1.5601851851851851</v>
          </cell>
          <cell r="K315">
            <v>1.5601851851851851</v>
          </cell>
          <cell r="L315">
            <v>0.5</v>
          </cell>
          <cell r="M315">
            <v>1090</v>
          </cell>
          <cell r="N315">
            <v>2180</v>
          </cell>
          <cell r="O315">
            <v>1700.6018518518517</v>
          </cell>
          <cell r="P315">
            <v>276740</v>
          </cell>
          <cell r="Q315"/>
          <cell r="R315">
            <v>20.96</v>
          </cell>
          <cell r="S315">
            <v>20.96</v>
          </cell>
          <cell r="T315">
            <v>180</v>
          </cell>
          <cell r="U315">
            <v>180</v>
          </cell>
          <cell r="V315">
            <v>72.137404580152662</v>
          </cell>
          <cell r="W315">
            <v>72</v>
          </cell>
          <cell r="X315">
            <v>32.193548387096776</v>
          </cell>
          <cell r="Y315">
            <v>0</v>
          </cell>
          <cell r="Z315">
            <v>1.25</v>
          </cell>
          <cell r="AA315">
            <v>31.895469096281694</v>
          </cell>
          <cell r="AB315"/>
          <cell r="AC315">
            <v>7724111.8834512783</v>
          </cell>
        </row>
        <row r="316">
          <cell r="E316" t="str">
            <v>دامغانسرخده</v>
          </cell>
          <cell r="F316">
            <v>29.5</v>
          </cell>
          <cell r="G316">
            <v>15</v>
          </cell>
          <cell r="H316"/>
          <cell r="I316"/>
          <cell r="J316">
            <v>1.5601851851851851</v>
          </cell>
          <cell r="K316">
            <v>1.5601851851851851</v>
          </cell>
          <cell r="L316">
            <v>0.5</v>
          </cell>
          <cell r="M316">
            <v>1090</v>
          </cell>
          <cell r="N316">
            <v>2180</v>
          </cell>
          <cell r="O316">
            <v>1700.6018518518517</v>
          </cell>
          <cell r="P316">
            <v>280062</v>
          </cell>
          <cell r="Q316"/>
          <cell r="R316">
            <v>19.009999999999998</v>
          </cell>
          <cell r="S316">
            <v>19.009999999999998</v>
          </cell>
          <cell r="T316">
            <v>180</v>
          </cell>
          <cell r="U316">
            <v>180</v>
          </cell>
          <cell r="V316">
            <v>79.537085744345077</v>
          </cell>
          <cell r="W316">
            <v>79</v>
          </cell>
          <cell r="X316">
            <v>32.193548387096776</v>
          </cell>
          <cell r="Y316">
            <v>0</v>
          </cell>
          <cell r="Z316">
            <v>1.25</v>
          </cell>
          <cell r="AA316">
            <v>39.295150260474109</v>
          </cell>
          <cell r="AB316"/>
          <cell r="AC316">
            <v>9516089.4537310749</v>
          </cell>
        </row>
        <row r="317">
          <cell r="E317" t="str">
            <v>زریندامغان</v>
          </cell>
          <cell r="F317">
            <v>29.5</v>
          </cell>
          <cell r="G317">
            <v>22</v>
          </cell>
          <cell r="H317"/>
          <cell r="I317"/>
          <cell r="J317">
            <v>1.5601851851851851</v>
          </cell>
          <cell r="K317">
            <v>1.5601851851851851</v>
          </cell>
          <cell r="L317">
            <v>0.5</v>
          </cell>
          <cell r="M317">
            <v>1090</v>
          </cell>
          <cell r="N317">
            <v>2180</v>
          </cell>
          <cell r="O317">
            <v>1700.6018518518517</v>
          </cell>
          <cell r="P317">
            <v>275892</v>
          </cell>
          <cell r="Q317"/>
          <cell r="R317">
            <v>28.03</v>
          </cell>
          <cell r="S317">
            <v>28.03</v>
          </cell>
          <cell r="T317">
            <v>180</v>
          </cell>
          <cell r="U317">
            <v>180</v>
          </cell>
          <cell r="V317">
            <v>53.94220478059222</v>
          </cell>
          <cell r="W317">
            <v>53</v>
          </cell>
          <cell r="X317">
            <v>32.193548387096776</v>
          </cell>
          <cell r="Y317">
            <v>0</v>
          </cell>
          <cell r="Z317">
            <v>1.25</v>
          </cell>
          <cell r="AA317">
            <v>13.700269296721252</v>
          </cell>
          <cell r="AB317"/>
          <cell r="AC317">
            <v>3317788.2589481613</v>
          </cell>
        </row>
        <row r="318">
          <cell r="E318" t="str">
            <v>کلاتخوانزرین</v>
          </cell>
          <cell r="F318">
            <v>29.5</v>
          </cell>
          <cell r="G318">
            <v>24</v>
          </cell>
          <cell r="H318"/>
          <cell r="I318"/>
          <cell r="J318">
            <v>1.5601851851851851</v>
          </cell>
          <cell r="K318">
            <v>1.5601851851851851</v>
          </cell>
          <cell r="L318">
            <v>0.5</v>
          </cell>
          <cell r="M318">
            <v>1090</v>
          </cell>
          <cell r="N318">
            <v>2180</v>
          </cell>
          <cell r="O318">
            <v>1700.6018518518517</v>
          </cell>
          <cell r="P318">
            <v>181299</v>
          </cell>
          <cell r="Q318"/>
          <cell r="R318">
            <v>27.02</v>
          </cell>
          <cell r="S318">
            <v>27.02</v>
          </cell>
          <cell r="T318">
            <v>180</v>
          </cell>
          <cell r="U318">
            <v>180</v>
          </cell>
          <cell r="V318">
            <v>55.958549222797927</v>
          </cell>
          <cell r="W318">
            <v>55</v>
          </cell>
          <cell r="X318">
            <v>32.193548387096776</v>
          </cell>
          <cell r="Y318">
            <v>0</v>
          </cell>
          <cell r="Z318">
            <v>1.25</v>
          </cell>
          <cell r="AA318">
            <v>15.716613738926959</v>
          </cell>
          <cell r="AB318"/>
          <cell r="AC318">
            <v>3806085.515845621</v>
          </cell>
        </row>
        <row r="319">
          <cell r="E319" t="str">
            <v>شاهرودکلاتخوان</v>
          </cell>
          <cell r="F319">
            <v>29.5</v>
          </cell>
          <cell r="G319">
            <v>19</v>
          </cell>
          <cell r="H319"/>
          <cell r="I319"/>
          <cell r="J319">
            <v>1.5601851851851851</v>
          </cell>
          <cell r="K319">
            <v>1.5601851851851851</v>
          </cell>
          <cell r="L319">
            <v>0.5</v>
          </cell>
          <cell r="M319">
            <v>1090</v>
          </cell>
          <cell r="N319">
            <v>2180</v>
          </cell>
          <cell r="O319">
            <v>1700.6018518518517</v>
          </cell>
          <cell r="P319">
            <v>185063</v>
          </cell>
          <cell r="Q319"/>
          <cell r="R319">
            <v>25.009999999999998</v>
          </cell>
          <cell r="S319">
            <v>25.009999999999998</v>
          </cell>
          <cell r="T319">
            <v>180</v>
          </cell>
          <cell r="U319">
            <v>180</v>
          </cell>
          <cell r="V319">
            <v>60.455817672930827</v>
          </cell>
          <cell r="W319">
            <v>60</v>
          </cell>
          <cell r="X319">
            <v>32.193548387096776</v>
          </cell>
          <cell r="Y319">
            <v>0</v>
          </cell>
          <cell r="Z319">
            <v>1.25</v>
          </cell>
          <cell r="AA319">
            <v>20.213882189059859</v>
          </cell>
          <cell r="AB319"/>
          <cell r="AC319">
            <v>4895187.0610801969</v>
          </cell>
        </row>
        <row r="320">
          <cell r="E320" t="str">
            <v>شاهرودبسطام</v>
          </cell>
          <cell r="F320">
            <v>29.5</v>
          </cell>
          <cell r="G320">
            <v>21</v>
          </cell>
          <cell r="H320">
            <v>226</v>
          </cell>
          <cell r="I320">
            <v>1.5925925925925926</v>
          </cell>
          <cell r="J320"/>
          <cell r="K320">
            <v>1.5925925925925926</v>
          </cell>
          <cell r="L320">
            <v>0.63039820527201351</v>
          </cell>
          <cell r="M320">
            <v>1124</v>
          </cell>
          <cell r="N320">
            <v>1783</v>
          </cell>
          <cell r="O320">
            <v>1790.0740740740741</v>
          </cell>
          <cell r="P320">
            <v>478914</v>
          </cell>
          <cell r="Q320">
            <v>29.28</v>
          </cell>
          <cell r="R320"/>
          <cell r="S320">
            <v>29.28</v>
          </cell>
          <cell r="T320">
            <v>180</v>
          </cell>
          <cell r="U320">
            <v>180</v>
          </cell>
          <cell r="V320">
            <v>51.639344262295076</v>
          </cell>
          <cell r="W320">
            <v>51</v>
          </cell>
          <cell r="X320">
            <v>32.225806451612904</v>
          </cell>
          <cell r="Y320">
            <v>0</v>
          </cell>
          <cell r="Z320">
            <v>1.35</v>
          </cell>
          <cell r="AA320">
            <v>8.1345055526176537</v>
          </cell>
          <cell r="AB320">
            <v>6.7346391081143082</v>
          </cell>
          <cell r="AC320">
            <v>2553731.1115259901</v>
          </cell>
        </row>
        <row r="321">
          <cell r="E321" t="str">
            <v>بسطامشیرین چشمه</v>
          </cell>
          <cell r="F321">
            <v>29.5</v>
          </cell>
          <cell r="G321">
            <v>20</v>
          </cell>
          <cell r="H321"/>
          <cell r="I321">
            <v>1.5324074074074074</v>
          </cell>
          <cell r="J321"/>
          <cell r="K321">
            <v>1.5324074074074074</v>
          </cell>
          <cell r="L321">
            <v>0.63039820527201351</v>
          </cell>
          <cell r="M321">
            <v>1124</v>
          </cell>
          <cell r="N321">
            <v>1783</v>
          </cell>
          <cell r="O321">
            <v>1722.4259259259259</v>
          </cell>
          <cell r="P321">
            <v>478594</v>
          </cell>
          <cell r="Q321">
            <v>24.96</v>
          </cell>
          <cell r="R321"/>
          <cell r="S321">
            <v>24.96</v>
          </cell>
          <cell r="T321">
            <v>180</v>
          </cell>
          <cell r="U321">
            <v>180</v>
          </cell>
          <cell r="V321">
            <v>60.576923076923066</v>
          </cell>
          <cell r="W321">
            <v>60</v>
          </cell>
          <cell r="X321">
            <v>32.225806451612904</v>
          </cell>
          <cell r="Y321">
            <v>0</v>
          </cell>
          <cell r="Z321">
            <v>1.35</v>
          </cell>
          <cell r="AA321">
            <v>17.072084367245644</v>
          </cell>
          <cell r="AB321"/>
          <cell r="AC321">
            <v>5359577.5066134389</v>
          </cell>
        </row>
        <row r="322">
          <cell r="E322" t="str">
            <v>شیرین چشمهگیلان</v>
          </cell>
          <cell r="F322">
            <v>29.5</v>
          </cell>
          <cell r="G322">
            <v>18</v>
          </cell>
          <cell r="H322"/>
          <cell r="I322">
            <v>1.5324074074074074</v>
          </cell>
          <cell r="J322"/>
          <cell r="K322">
            <v>1.5324074074074074</v>
          </cell>
          <cell r="L322">
            <v>0.63039820527201351</v>
          </cell>
          <cell r="M322">
            <v>1124</v>
          </cell>
          <cell r="N322">
            <v>1783</v>
          </cell>
          <cell r="O322">
            <v>1722.4259259259259</v>
          </cell>
          <cell r="P322">
            <v>476429</v>
          </cell>
          <cell r="Q322">
            <v>23.04</v>
          </cell>
          <cell r="R322"/>
          <cell r="S322">
            <v>23.04</v>
          </cell>
          <cell r="T322">
            <v>180</v>
          </cell>
          <cell r="U322">
            <v>180</v>
          </cell>
          <cell r="V322">
            <v>65.625</v>
          </cell>
          <cell r="W322">
            <v>65</v>
          </cell>
          <cell r="X322">
            <v>32.225806451612904</v>
          </cell>
          <cell r="Y322">
            <v>0</v>
          </cell>
          <cell r="Z322">
            <v>1.35</v>
          </cell>
          <cell r="AA322">
            <v>22.120161290322578</v>
          </cell>
          <cell r="AB322"/>
          <cell r="AC322">
            <v>6944361.1186535759</v>
          </cell>
        </row>
        <row r="323">
          <cell r="E323" t="str">
            <v>گیلانبکران</v>
          </cell>
          <cell r="F323">
            <v>29.5</v>
          </cell>
          <cell r="G323">
            <v>21</v>
          </cell>
          <cell r="H323"/>
          <cell r="I323">
            <v>1.537037037037037</v>
          </cell>
          <cell r="J323"/>
          <cell r="K323">
            <v>1.537037037037037</v>
          </cell>
          <cell r="L323">
            <v>0.63039820527201351</v>
          </cell>
          <cell r="M323">
            <v>1124</v>
          </cell>
          <cell r="N323">
            <v>1783</v>
          </cell>
          <cell r="O323">
            <v>1727.6296296296296</v>
          </cell>
          <cell r="P323">
            <v>475696</v>
          </cell>
          <cell r="Q323">
            <v>25</v>
          </cell>
          <cell r="R323"/>
          <cell r="S323">
            <v>25</v>
          </cell>
          <cell r="T323">
            <v>180</v>
          </cell>
          <cell r="U323">
            <v>180</v>
          </cell>
          <cell r="V323">
            <v>60.48</v>
          </cell>
          <cell r="W323">
            <v>60</v>
          </cell>
          <cell r="X323">
            <v>32.225806451612904</v>
          </cell>
          <cell r="Y323">
            <v>0</v>
          </cell>
          <cell r="Z323">
            <v>1.35</v>
          </cell>
          <cell r="AA323">
            <v>16.975161290322575</v>
          </cell>
          <cell r="AB323"/>
          <cell r="AC323">
            <v>5329149.661262271</v>
          </cell>
        </row>
        <row r="324">
          <cell r="E324" t="str">
            <v>بکرانجهان آباد</v>
          </cell>
          <cell r="F324">
            <v>29.5</v>
          </cell>
          <cell r="G324">
            <v>22</v>
          </cell>
          <cell r="H324"/>
          <cell r="I324">
            <v>1.5555555555555556</v>
          </cell>
          <cell r="J324"/>
          <cell r="K324">
            <v>1.5555555555555556</v>
          </cell>
          <cell r="L324">
            <v>0.63039820527201351</v>
          </cell>
          <cell r="M324">
            <v>1124</v>
          </cell>
          <cell r="N324">
            <v>1783</v>
          </cell>
          <cell r="O324">
            <v>1748.4444444444446</v>
          </cell>
          <cell r="P324">
            <v>475696</v>
          </cell>
          <cell r="Q324">
            <v>26.04</v>
          </cell>
          <cell r="R324"/>
          <cell r="S324">
            <v>26.04</v>
          </cell>
          <cell r="T324">
            <v>180</v>
          </cell>
          <cell r="U324">
            <v>180</v>
          </cell>
          <cell r="V324">
            <v>58.064516129032256</v>
          </cell>
          <cell r="W324">
            <v>58</v>
          </cell>
          <cell r="X324">
            <v>32.225806451612904</v>
          </cell>
          <cell r="Y324">
            <v>0</v>
          </cell>
          <cell r="Z324">
            <v>1.35</v>
          </cell>
          <cell r="AA324">
            <v>14.559677419354834</v>
          </cell>
          <cell r="AB324"/>
          <cell r="AC324">
            <v>4570837.2757363245</v>
          </cell>
        </row>
        <row r="325">
          <cell r="E325" t="str">
            <v>جهان آبادابریشم</v>
          </cell>
          <cell r="F325">
            <v>29.5</v>
          </cell>
          <cell r="G325">
            <v>20</v>
          </cell>
          <cell r="H325"/>
          <cell r="I325">
            <v>1.5601851851851851</v>
          </cell>
          <cell r="J325"/>
          <cell r="K325">
            <v>1.5601851851851851</v>
          </cell>
          <cell r="L325">
            <v>0.63039820527201351</v>
          </cell>
          <cell r="M325">
            <v>1124</v>
          </cell>
          <cell r="N325">
            <v>1783</v>
          </cell>
          <cell r="O325">
            <v>1753.648148148148</v>
          </cell>
          <cell r="P325">
            <v>475696</v>
          </cell>
          <cell r="Q325">
            <v>24</v>
          </cell>
          <cell r="R325"/>
          <cell r="S325">
            <v>24</v>
          </cell>
          <cell r="T325">
            <v>180</v>
          </cell>
          <cell r="U325">
            <v>180</v>
          </cell>
          <cell r="V325">
            <v>63</v>
          </cell>
          <cell r="W325">
            <v>63</v>
          </cell>
          <cell r="X325">
            <v>32.225806451612904</v>
          </cell>
          <cell r="Y325">
            <v>0</v>
          </cell>
          <cell r="Z325">
            <v>1.35</v>
          </cell>
          <cell r="AA325">
            <v>19.495161290322578</v>
          </cell>
          <cell r="AB325"/>
          <cell r="AC325">
            <v>6120273.6403927067</v>
          </cell>
        </row>
        <row r="326">
          <cell r="E326" t="str">
            <v>ابریشمجاجرم</v>
          </cell>
          <cell r="F326">
            <v>29.5</v>
          </cell>
          <cell r="G326">
            <v>22</v>
          </cell>
          <cell r="H326"/>
          <cell r="I326">
            <v>1.5509259259259258</v>
          </cell>
          <cell r="J326"/>
          <cell r="K326">
            <v>1.5509259259259258</v>
          </cell>
          <cell r="L326">
            <v>0.63039820527201351</v>
          </cell>
          <cell r="M326">
            <v>1124</v>
          </cell>
          <cell r="N326">
            <v>1783</v>
          </cell>
          <cell r="O326">
            <v>1743.2407407407406</v>
          </cell>
          <cell r="P326">
            <v>475435</v>
          </cell>
          <cell r="Q326">
            <v>25.97</v>
          </cell>
          <cell r="R326"/>
          <cell r="S326">
            <v>25.97</v>
          </cell>
          <cell r="T326">
            <v>180</v>
          </cell>
          <cell r="U326">
            <v>180</v>
          </cell>
          <cell r="V326">
            <v>58.22102425876011</v>
          </cell>
          <cell r="W326">
            <v>58</v>
          </cell>
          <cell r="X326">
            <v>32.225806451612904</v>
          </cell>
          <cell r="Y326">
            <v>0</v>
          </cell>
          <cell r="Z326">
            <v>1.35</v>
          </cell>
          <cell r="AA326">
            <v>14.716185549082688</v>
          </cell>
          <cell r="AB326"/>
          <cell r="AC326">
            <v>4619971.1385762291</v>
          </cell>
        </row>
        <row r="327">
          <cell r="E327" t="str">
            <v>جاجرمآزادور</v>
          </cell>
          <cell r="F327">
            <v>29.5</v>
          </cell>
          <cell r="G327">
            <v>20</v>
          </cell>
          <cell r="H327"/>
          <cell r="I327">
            <v>1.5324074074074074</v>
          </cell>
          <cell r="J327"/>
          <cell r="K327">
            <v>1.5324074074074074</v>
          </cell>
          <cell r="L327">
            <v>0.63039820527201351</v>
          </cell>
          <cell r="M327">
            <v>1124</v>
          </cell>
          <cell r="N327">
            <v>1783</v>
          </cell>
          <cell r="O327">
            <v>1722.4259259259259</v>
          </cell>
          <cell r="P327">
            <v>482409</v>
          </cell>
          <cell r="Q327">
            <v>27.02</v>
          </cell>
          <cell r="R327"/>
          <cell r="S327">
            <v>27.02</v>
          </cell>
          <cell r="T327">
            <v>180</v>
          </cell>
          <cell r="U327">
            <v>180</v>
          </cell>
          <cell r="V327">
            <v>55.958549222797927</v>
          </cell>
          <cell r="W327">
            <v>55</v>
          </cell>
          <cell r="X327">
            <v>32.225806451612904</v>
          </cell>
          <cell r="Y327">
            <v>0</v>
          </cell>
          <cell r="Z327">
            <v>1.35</v>
          </cell>
          <cell r="AA327">
            <v>12.453710513120505</v>
          </cell>
          <cell r="AB327"/>
          <cell r="AC327">
            <v>3909694.0539993746</v>
          </cell>
        </row>
        <row r="328">
          <cell r="E328" t="str">
            <v>آزادورسنخواست</v>
          </cell>
          <cell r="F328">
            <v>30.5</v>
          </cell>
          <cell r="G328">
            <v>20</v>
          </cell>
          <cell r="H328"/>
          <cell r="I328">
            <v>1.287037037037037</v>
          </cell>
          <cell r="J328"/>
          <cell r="K328">
            <v>1.287037037037037</v>
          </cell>
          <cell r="L328">
            <v>0.63039820527201351</v>
          </cell>
          <cell r="M328">
            <v>1124</v>
          </cell>
          <cell r="N328">
            <v>1783</v>
          </cell>
          <cell r="O328">
            <v>1446.6296296296296</v>
          </cell>
          <cell r="P328">
            <v>486557</v>
          </cell>
          <cell r="Q328">
            <v>29.060000000000002</v>
          </cell>
          <cell r="R328"/>
          <cell r="S328">
            <v>29.060000000000002</v>
          </cell>
          <cell r="T328">
            <v>180</v>
          </cell>
          <cell r="U328">
            <v>180</v>
          </cell>
          <cell r="V328">
            <v>52.030282174810729</v>
          </cell>
          <cell r="W328">
            <v>52</v>
          </cell>
          <cell r="X328">
            <v>33.016129032258064</v>
          </cell>
          <cell r="Y328">
            <v>0</v>
          </cell>
          <cell r="Z328">
            <v>1.35</v>
          </cell>
          <cell r="AA328">
            <v>7.4585079812623363</v>
          </cell>
          <cell r="AB328"/>
          <cell r="AC328">
            <v>2341509.7271874472</v>
          </cell>
        </row>
        <row r="329">
          <cell r="E329" t="str">
            <v>سنخواستجوین</v>
          </cell>
          <cell r="F329">
            <v>30.5</v>
          </cell>
          <cell r="G329">
            <v>19</v>
          </cell>
          <cell r="H329"/>
          <cell r="I329">
            <v>1.287037037037037</v>
          </cell>
          <cell r="J329"/>
          <cell r="K329">
            <v>1.287037037037037</v>
          </cell>
          <cell r="L329">
            <v>0.63039820527201351</v>
          </cell>
          <cell r="M329">
            <v>1124</v>
          </cell>
          <cell r="N329">
            <v>1783</v>
          </cell>
          <cell r="O329">
            <v>1446.6296296296296</v>
          </cell>
          <cell r="P329">
            <v>485877</v>
          </cell>
          <cell r="Q329">
            <v>25.03</v>
          </cell>
          <cell r="R329"/>
          <cell r="S329">
            <v>25.03</v>
          </cell>
          <cell r="T329">
            <v>180</v>
          </cell>
          <cell r="U329">
            <v>180</v>
          </cell>
          <cell r="V329">
            <v>60.407510986815822</v>
          </cell>
          <cell r="W329">
            <v>60</v>
          </cell>
          <cell r="X329">
            <v>33.016129032258064</v>
          </cell>
          <cell r="Y329">
            <v>0</v>
          </cell>
          <cell r="Z329">
            <v>1.35</v>
          </cell>
          <cell r="AA329">
            <v>15.835736793267429</v>
          </cell>
          <cell r="AB329"/>
          <cell r="AC329">
            <v>4971440.9144253805</v>
          </cell>
        </row>
        <row r="330">
          <cell r="E330" t="str">
            <v>جویننقاب</v>
          </cell>
          <cell r="F330">
            <v>30.5</v>
          </cell>
          <cell r="G330">
            <v>23</v>
          </cell>
          <cell r="H330"/>
          <cell r="I330">
            <v>1.2777777777777777</v>
          </cell>
          <cell r="J330"/>
          <cell r="K330">
            <v>1.2777777777777777</v>
          </cell>
          <cell r="L330">
            <v>0.63039820527201351</v>
          </cell>
          <cell r="M330">
            <v>1124</v>
          </cell>
          <cell r="N330">
            <v>1783</v>
          </cell>
          <cell r="O330">
            <v>1436.2222222222222</v>
          </cell>
          <cell r="P330">
            <v>485226</v>
          </cell>
          <cell r="Q330">
            <v>29.470000000000002</v>
          </cell>
          <cell r="R330"/>
          <cell r="S330">
            <v>29.470000000000002</v>
          </cell>
          <cell r="T330">
            <v>180</v>
          </cell>
          <cell r="U330">
            <v>180</v>
          </cell>
          <cell r="V330">
            <v>51.306413301662701</v>
          </cell>
          <cell r="W330">
            <v>51</v>
          </cell>
          <cell r="X330">
            <v>33.016129032258064</v>
          </cell>
          <cell r="Y330">
            <v>0</v>
          </cell>
          <cell r="Z330">
            <v>1.35</v>
          </cell>
          <cell r="AA330">
            <v>6.7346391081143082</v>
          </cell>
          <cell r="AB330"/>
          <cell r="AC330">
            <v>2114259.7179439818</v>
          </cell>
        </row>
        <row r="331">
          <cell r="E331" t="str">
            <v>بسطامشاهرود</v>
          </cell>
          <cell r="F331">
            <v>29.5</v>
          </cell>
          <cell r="G331">
            <v>21</v>
          </cell>
          <cell r="H331">
            <v>226</v>
          </cell>
          <cell r="I331"/>
          <cell r="J331">
            <v>1.2546296296296295</v>
          </cell>
          <cell r="K331">
            <v>1.2546296296296295</v>
          </cell>
          <cell r="L331">
            <v>0.5</v>
          </cell>
          <cell r="M331">
            <v>900</v>
          </cell>
          <cell r="N331">
            <v>1800</v>
          </cell>
          <cell r="O331">
            <v>1129.1666666666665</v>
          </cell>
          <cell r="P331">
            <v>133591</v>
          </cell>
          <cell r="Q331"/>
          <cell r="R331">
            <v>30.78</v>
          </cell>
          <cell r="S331">
            <v>30.78</v>
          </cell>
          <cell r="T331">
            <v>180</v>
          </cell>
          <cell r="U331">
            <v>180</v>
          </cell>
          <cell r="V331">
            <v>49.122807017543856</v>
          </cell>
          <cell r="W331">
            <v>49</v>
          </cell>
          <cell r="X331">
            <v>32.20967741935484</v>
          </cell>
          <cell r="Y331">
            <v>0</v>
          </cell>
          <cell r="Z331">
            <v>1.35</v>
          </cell>
          <cell r="AA331">
            <v>5.6397425014148226</v>
          </cell>
          <cell r="AB331">
            <v>5.6397425014148226</v>
          </cell>
          <cell r="AC331">
            <v>1127703.2940872507</v>
          </cell>
        </row>
        <row r="332">
          <cell r="E332" t="str">
            <v>شیرین چشمهبسطام</v>
          </cell>
          <cell r="F332">
            <v>29.5</v>
          </cell>
          <cell r="G332">
            <v>20</v>
          </cell>
          <cell r="H332"/>
          <cell r="I332"/>
          <cell r="J332">
            <v>1.2037037037037037</v>
          </cell>
          <cell r="K332">
            <v>1.2037037037037037</v>
          </cell>
          <cell r="L332">
            <v>0.5</v>
          </cell>
          <cell r="M332">
            <v>900</v>
          </cell>
          <cell r="N332">
            <v>1800</v>
          </cell>
          <cell r="O332">
            <v>1083.3333333333333</v>
          </cell>
          <cell r="P332">
            <v>136371</v>
          </cell>
          <cell r="Q332"/>
          <cell r="R332">
            <v>25.970000000000002</v>
          </cell>
          <cell r="S332">
            <v>25.970000000000002</v>
          </cell>
          <cell r="T332">
            <v>180</v>
          </cell>
          <cell r="U332">
            <v>180</v>
          </cell>
          <cell r="V332">
            <v>58.221024258760096</v>
          </cell>
          <cell r="W332">
            <v>58</v>
          </cell>
          <cell r="X332">
            <v>32.20967741935484</v>
          </cell>
          <cell r="Y332">
            <v>0</v>
          </cell>
          <cell r="Z332">
            <v>1.35</v>
          </cell>
          <cell r="AA332">
            <v>14.737959742631062</v>
          </cell>
          <cell r="AB332"/>
          <cell r="AC332">
            <v>2946951.1676678373</v>
          </cell>
        </row>
        <row r="333">
          <cell r="E333" t="str">
            <v>گیلانشیرین چشمه</v>
          </cell>
          <cell r="F333">
            <v>29.5</v>
          </cell>
          <cell r="G333">
            <v>18</v>
          </cell>
          <cell r="H333"/>
          <cell r="I333"/>
          <cell r="J333">
            <v>1.2083333333333333</v>
          </cell>
          <cell r="K333">
            <v>1.2083333333333333</v>
          </cell>
          <cell r="L333">
            <v>0.5</v>
          </cell>
          <cell r="M333">
            <v>900</v>
          </cell>
          <cell r="N333">
            <v>1800</v>
          </cell>
          <cell r="O333">
            <v>1087.5</v>
          </cell>
          <cell r="P333">
            <v>138714</v>
          </cell>
          <cell r="Q333"/>
          <cell r="R333">
            <v>24.04</v>
          </cell>
          <cell r="S333">
            <v>24.04</v>
          </cell>
          <cell r="T333">
            <v>180</v>
          </cell>
          <cell r="U333">
            <v>180</v>
          </cell>
          <cell r="V333">
            <v>62.895174708818629</v>
          </cell>
          <cell r="W333">
            <v>62</v>
          </cell>
          <cell r="X333">
            <v>32.20967741935484</v>
          </cell>
          <cell r="Y333">
            <v>0</v>
          </cell>
          <cell r="Z333">
            <v>1.35</v>
          </cell>
          <cell r="AA333">
            <v>19.412110192689596</v>
          </cell>
          <cell r="AB333"/>
          <cell r="AC333">
            <v>3881578.0337469322</v>
          </cell>
        </row>
        <row r="334">
          <cell r="E334" t="str">
            <v>بکرانگیلان</v>
          </cell>
          <cell r="F334">
            <v>29.5</v>
          </cell>
          <cell r="G334">
            <v>21</v>
          </cell>
          <cell r="H334"/>
          <cell r="I334"/>
          <cell r="J334">
            <v>1.2175925925925926</v>
          </cell>
          <cell r="K334">
            <v>1.2175925925925926</v>
          </cell>
          <cell r="L334">
            <v>0.5</v>
          </cell>
          <cell r="M334">
            <v>900</v>
          </cell>
          <cell r="N334">
            <v>1800</v>
          </cell>
          <cell r="O334">
            <v>1095.8333333333333</v>
          </cell>
          <cell r="P334">
            <v>141440</v>
          </cell>
          <cell r="Q334"/>
          <cell r="R334">
            <v>25.03</v>
          </cell>
          <cell r="S334">
            <v>25.03</v>
          </cell>
          <cell r="T334">
            <v>180</v>
          </cell>
          <cell r="U334">
            <v>180</v>
          </cell>
          <cell r="V334">
            <v>60.407510986815822</v>
          </cell>
          <cell r="W334">
            <v>60</v>
          </cell>
          <cell r="X334">
            <v>32.20967741935484</v>
          </cell>
          <cell r="Y334">
            <v>0</v>
          </cell>
          <cell r="Z334">
            <v>1.35</v>
          </cell>
          <cell r="AA334">
            <v>16.924446470686789</v>
          </cell>
          <cell r="AB334"/>
          <cell r="AC334">
            <v>3384153.4486386324</v>
          </cell>
        </row>
        <row r="335">
          <cell r="E335" t="str">
            <v>جهان آبادبکران</v>
          </cell>
          <cell r="F335">
            <v>29.5</v>
          </cell>
          <cell r="G335">
            <v>22</v>
          </cell>
          <cell r="H335"/>
          <cell r="I335"/>
          <cell r="J335">
            <v>1.2361111111111112</v>
          </cell>
          <cell r="K335">
            <v>1.2361111111111112</v>
          </cell>
          <cell r="L335">
            <v>0.5</v>
          </cell>
          <cell r="M335">
            <v>900</v>
          </cell>
          <cell r="N335">
            <v>1800</v>
          </cell>
          <cell r="O335">
            <v>1112.5</v>
          </cell>
          <cell r="P335">
            <v>142020</v>
          </cell>
          <cell r="Q335"/>
          <cell r="R335">
            <v>26.03</v>
          </cell>
          <cell r="S335">
            <v>26.03</v>
          </cell>
          <cell r="T335">
            <v>180</v>
          </cell>
          <cell r="U335">
            <v>180</v>
          </cell>
          <cell r="V335">
            <v>58.086822896657694</v>
          </cell>
          <cell r="W335">
            <v>58</v>
          </cell>
          <cell r="X335">
            <v>32.20967741935484</v>
          </cell>
          <cell r="Y335">
            <v>0</v>
          </cell>
          <cell r="Z335">
            <v>1.35</v>
          </cell>
          <cell r="AA335">
            <v>14.60375838052866</v>
          </cell>
          <cell r="AB335"/>
          <cell r="AC335">
            <v>2920116.7300891876</v>
          </cell>
        </row>
        <row r="336">
          <cell r="E336" t="str">
            <v>ابریشمجهان آباد</v>
          </cell>
          <cell r="F336">
            <v>29.5</v>
          </cell>
          <cell r="G336">
            <v>20</v>
          </cell>
          <cell r="H336"/>
          <cell r="I336"/>
          <cell r="J336">
            <v>1.2361111111111112</v>
          </cell>
          <cell r="K336">
            <v>1.2361111111111112</v>
          </cell>
          <cell r="L336">
            <v>0.5</v>
          </cell>
          <cell r="M336">
            <v>900</v>
          </cell>
          <cell r="N336">
            <v>1800</v>
          </cell>
          <cell r="O336">
            <v>1112.5</v>
          </cell>
          <cell r="P336">
            <v>142484</v>
          </cell>
          <cell r="Q336"/>
          <cell r="R336">
            <v>26.01</v>
          </cell>
          <cell r="S336">
            <v>26.01</v>
          </cell>
          <cell r="T336">
            <v>180</v>
          </cell>
          <cell r="U336">
            <v>180</v>
          </cell>
          <cell r="V336">
            <v>58.131487889273352</v>
          </cell>
          <cell r="W336">
            <v>58</v>
          </cell>
          <cell r="X336">
            <v>32.20967741935484</v>
          </cell>
          <cell r="Y336">
            <v>0</v>
          </cell>
          <cell r="Z336">
            <v>1.35</v>
          </cell>
          <cell r="AA336">
            <v>14.648423373144318</v>
          </cell>
          <cell r="AB336"/>
          <cell r="AC336">
            <v>2929047.7866561185</v>
          </cell>
        </row>
        <row r="337">
          <cell r="E337" t="str">
            <v>جاجرمابریشم</v>
          </cell>
          <cell r="F337">
            <v>29.5</v>
          </cell>
          <cell r="G337">
            <v>22</v>
          </cell>
          <cell r="H337"/>
          <cell r="I337"/>
          <cell r="J337">
            <v>1.2268518518518519</v>
          </cell>
          <cell r="K337">
            <v>1.2268518518518519</v>
          </cell>
          <cell r="L337">
            <v>0.5</v>
          </cell>
          <cell r="M337">
            <v>900</v>
          </cell>
          <cell r="N337">
            <v>1800</v>
          </cell>
          <cell r="O337">
            <v>1104.1666666666667</v>
          </cell>
          <cell r="P337">
            <v>143644</v>
          </cell>
          <cell r="Q337"/>
          <cell r="R337">
            <v>26.04</v>
          </cell>
          <cell r="S337">
            <v>26.04</v>
          </cell>
          <cell r="T337">
            <v>180</v>
          </cell>
          <cell r="U337">
            <v>180</v>
          </cell>
          <cell r="V337">
            <v>58.064516129032256</v>
          </cell>
          <cell r="W337">
            <v>58</v>
          </cell>
          <cell r="X337">
            <v>32.20967741935484</v>
          </cell>
          <cell r="Y337">
            <v>0</v>
          </cell>
          <cell r="Z337">
            <v>1.35</v>
          </cell>
          <cell r="AA337">
            <v>14.581451612903223</v>
          </cell>
          <cell r="AB337"/>
          <cell r="AC337">
            <v>2915656.3464235617</v>
          </cell>
        </row>
        <row r="338">
          <cell r="E338" t="str">
            <v>آزادورجاجرم</v>
          </cell>
          <cell r="F338">
            <v>29.5</v>
          </cell>
          <cell r="G338">
            <v>20</v>
          </cell>
          <cell r="H338"/>
          <cell r="I338"/>
          <cell r="J338">
            <v>1.1527777777777777</v>
          </cell>
          <cell r="K338">
            <v>1.1527777777777777</v>
          </cell>
          <cell r="L338">
            <v>0.5</v>
          </cell>
          <cell r="M338">
            <v>900</v>
          </cell>
          <cell r="N338">
            <v>1800</v>
          </cell>
          <cell r="O338">
            <v>1037.5</v>
          </cell>
          <cell r="P338">
            <v>142507</v>
          </cell>
          <cell r="Q338"/>
          <cell r="R338">
            <v>23.98</v>
          </cell>
          <cell r="S338">
            <v>23.98</v>
          </cell>
          <cell r="T338">
            <v>180</v>
          </cell>
          <cell r="U338">
            <v>180</v>
          </cell>
          <cell r="V338">
            <v>63.052543786488734</v>
          </cell>
          <cell r="W338">
            <v>63</v>
          </cell>
          <cell r="X338">
            <v>32.20967741935484</v>
          </cell>
          <cell r="Y338">
            <v>0</v>
          </cell>
          <cell r="Z338">
            <v>1.35</v>
          </cell>
          <cell r="AA338">
            <v>19.5694792703597</v>
          </cell>
          <cell r="AB338"/>
          <cell r="AC338">
            <v>3913045.0071471422</v>
          </cell>
        </row>
        <row r="339">
          <cell r="E339" t="str">
            <v>سنخواستآزادور</v>
          </cell>
          <cell r="F339">
            <v>30.5</v>
          </cell>
          <cell r="G339">
            <v>20</v>
          </cell>
          <cell r="H339"/>
          <cell r="I339"/>
          <cell r="J339">
            <v>0.87962962962962965</v>
          </cell>
          <cell r="K339">
            <v>0.87962962962962965</v>
          </cell>
          <cell r="L339">
            <v>0.5</v>
          </cell>
          <cell r="M339">
            <v>900</v>
          </cell>
          <cell r="N339">
            <v>1800</v>
          </cell>
          <cell r="O339">
            <v>791.66666666666663</v>
          </cell>
          <cell r="P339">
            <v>91108</v>
          </cell>
          <cell r="Q339"/>
          <cell r="R339">
            <v>23.020000000000003</v>
          </cell>
          <cell r="S339">
            <v>23.020000000000003</v>
          </cell>
          <cell r="T339">
            <v>180</v>
          </cell>
          <cell r="U339">
            <v>180</v>
          </cell>
          <cell r="V339">
            <v>65.682015638575137</v>
          </cell>
          <cell r="W339">
            <v>65</v>
          </cell>
          <cell r="X339">
            <v>33</v>
          </cell>
          <cell r="Y339">
            <v>0</v>
          </cell>
          <cell r="Z339">
            <v>1.35</v>
          </cell>
          <cell r="AA339">
            <v>21.132015638575133</v>
          </cell>
          <cell r="AB339"/>
          <cell r="AC339">
            <v>4225484.3444263926</v>
          </cell>
        </row>
        <row r="340">
          <cell r="E340" t="str">
            <v>جوینسنخواست</v>
          </cell>
          <cell r="F340">
            <v>30.5</v>
          </cell>
          <cell r="G340">
            <v>19</v>
          </cell>
          <cell r="H340"/>
          <cell r="I340"/>
          <cell r="J340">
            <v>0.87962962962962965</v>
          </cell>
          <cell r="K340">
            <v>0.87962962962962965</v>
          </cell>
          <cell r="L340">
            <v>0.5</v>
          </cell>
          <cell r="M340">
            <v>900</v>
          </cell>
          <cell r="N340">
            <v>1800</v>
          </cell>
          <cell r="O340">
            <v>791.66666666666663</v>
          </cell>
          <cell r="P340">
            <v>91108</v>
          </cell>
          <cell r="Q340"/>
          <cell r="R340">
            <v>23.020000000000003</v>
          </cell>
          <cell r="S340">
            <v>23.020000000000003</v>
          </cell>
          <cell r="T340">
            <v>180</v>
          </cell>
          <cell r="U340">
            <v>180</v>
          </cell>
          <cell r="V340">
            <v>65.682015638575137</v>
          </cell>
          <cell r="W340">
            <v>65</v>
          </cell>
          <cell r="X340">
            <v>33</v>
          </cell>
          <cell r="Y340">
            <v>0</v>
          </cell>
          <cell r="Z340">
            <v>1.35</v>
          </cell>
          <cell r="AA340">
            <v>21.132015638575133</v>
          </cell>
          <cell r="AB340"/>
          <cell r="AC340">
            <v>4225484.3444263926</v>
          </cell>
        </row>
        <row r="341">
          <cell r="E341" t="str">
            <v>نقابجوین</v>
          </cell>
          <cell r="F341">
            <v>30.5</v>
          </cell>
          <cell r="G341">
            <v>23</v>
          </cell>
          <cell r="H341"/>
          <cell r="I341"/>
          <cell r="J341">
            <v>0.87037037037037035</v>
          </cell>
          <cell r="K341">
            <v>0.87037037037037035</v>
          </cell>
          <cell r="L341">
            <v>0.5</v>
          </cell>
          <cell r="M341">
            <v>900</v>
          </cell>
          <cell r="N341">
            <v>1800</v>
          </cell>
          <cell r="O341">
            <v>783.33333333333337</v>
          </cell>
          <cell r="P341">
            <v>91108</v>
          </cell>
          <cell r="Q341"/>
          <cell r="R341">
            <v>25.01</v>
          </cell>
          <cell r="S341">
            <v>25.01</v>
          </cell>
          <cell r="T341">
            <v>180</v>
          </cell>
          <cell r="U341">
            <v>180</v>
          </cell>
          <cell r="V341">
            <v>60.45581767293082</v>
          </cell>
          <cell r="W341">
            <v>60</v>
          </cell>
          <cell r="X341">
            <v>33</v>
          </cell>
          <cell r="Y341">
            <v>0</v>
          </cell>
          <cell r="Z341">
            <v>1.35</v>
          </cell>
          <cell r="AA341">
            <v>15.905817672930816</v>
          </cell>
          <cell r="AB341"/>
          <cell r="AC341">
            <v>3180471.9772960353</v>
          </cell>
        </row>
        <row r="342">
          <cell r="E342" t="str">
            <v>نقاباسفراین</v>
          </cell>
          <cell r="F342">
            <v>30.5</v>
          </cell>
          <cell r="G342">
            <v>21</v>
          </cell>
          <cell r="H342">
            <v>178</v>
          </cell>
          <cell r="I342">
            <v>1.3518518518518519</v>
          </cell>
          <cell r="J342"/>
          <cell r="K342">
            <v>1.3518518518518519</v>
          </cell>
          <cell r="L342">
            <v>0.60280140070035015</v>
          </cell>
          <cell r="M342">
            <v>1205</v>
          </cell>
          <cell r="N342">
            <v>1999</v>
          </cell>
          <cell r="O342">
            <v>1628.9814814814815</v>
          </cell>
          <cell r="P342">
            <v>482494</v>
          </cell>
          <cell r="Q342">
            <v>26.020000000000003</v>
          </cell>
          <cell r="R342"/>
          <cell r="S342">
            <v>26.020000000000003</v>
          </cell>
          <cell r="T342">
            <v>180</v>
          </cell>
          <cell r="U342">
            <v>180</v>
          </cell>
          <cell r="V342">
            <v>58.109146810146029</v>
          </cell>
          <cell r="W342">
            <v>58</v>
          </cell>
          <cell r="X342">
            <v>33.024193548387096</v>
          </cell>
          <cell r="Y342">
            <v>0</v>
          </cell>
          <cell r="Z342">
            <v>1.35</v>
          </cell>
          <cell r="AA342">
            <v>13.526485519823446</v>
          </cell>
          <cell r="AB342">
            <v>5.4182412945951697</v>
          </cell>
          <cell r="AC342">
            <v>3621304.8222864722</v>
          </cell>
        </row>
        <row r="343">
          <cell r="E343" t="str">
            <v>اسفراینبیهق</v>
          </cell>
          <cell r="F343">
            <v>30.5</v>
          </cell>
          <cell r="G343">
            <v>20</v>
          </cell>
          <cell r="H343"/>
          <cell r="I343">
            <v>1.3518518518518519</v>
          </cell>
          <cell r="J343"/>
          <cell r="K343">
            <v>1.3518518518518519</v>
          </cell>
          <cell r="L343">
            <v>0.60280140070035015</v>
          </cell>
          <cell r="M343">
            <v>1205</v>
          </cell>
          <cell r="N343">
            <v>1999</v>
          </cell>
          <cell r="O343">
            <v>1628.9814814814815</v>
          </cell>
          <cell r="P343">
            <v>482604</v>
          </cell>
          <cell r="Q343">
            <v>24.009999999999998</v>
          </cell>
          <cell r="R343"/>
          <cell r="S343">
            <v>24.009999999999998</v>
          </cell>
          <cell r="T343">
            <v>180</v>
          </cell>
          <cell r="U343">
            <v>180</v>
          </cell>
          <cell r="V343">
            <v>62.973760932944607</v>
          </cell>
          <cell r="W343">
            <v>62</v>
          </cell>
          <cell r="X343">
            <v>33.024193548387096</v>
          </cell>
          <cell r="Y343">
            <v>0</v>
          </cell>
          <cell r="Z343">
            <v>1.35</v>
          </cell>
          <cell r="AA343">
            <v>18.391099642622024</v>
          </cell>
          <cell r="AB343"/>
          <cell r="AC343">
            <v>4923657.2001924887</v>
          </cell>
        </row>
        <row r="344">
          <cell r="E344" t="str">
            <v>بیهقسبزوار</v>
          </cell>
          <cell r="F344">
            <v>30.5</v>
          </cell>
          <cell r="G344">
            <v>22</v>
          </cell>
          <cell r="H344"/>
          <cell r="I344">
            <v>1.3518518518518519</v>
          </cell>
          <cell r="J344"/>
          <cell r="K344">
            <v>1.3518518518518519</v>
          </cell>
          <cell r="L344">
            <v>0.60280140070035015</v>
          </cell>
          <cell r="M344">
            <v>1205</v>
          </cell>
          <cell r="N344">
            <v>1999</v>
          </cell>
          <cell r="O344">
            <v>1628.9814814814815</v>
          </cell>
          <cell r="P344">
            <v>482804</v>
          </cell>
          <cell r="Q344">
            <v>26.03</v>
          </cell>
          <cell r="R344"/>
          <cell r="S344">
            <v>26.03</v>
          </cell>
          <cell r="T344">
            <v>180</v>
          </cell>
          <cell r="U344">
            <v>180</v>
          </cell>
          <cell r="V344">
            <v>58.086822896657694</v>
          </cell>
          <cell r="W344">
            <v>58</v>
          </cell>
          <cell r="X344">
            <v>33.024193548387096</v>
          </cell>
          <cell r="Y344">
            <v>0</v>
          </cell>
          <cell r="Z344">
            <v>1.35</v>
          </cell>
          <cell r="AA344">
            <v>13.50416160633511</v>
          </cell>
          <cell r="AB344"/>
          <cell r="AC344">
            <v>3615328.2738734246</v>
          </cell>
        </row>
        <row r="345">
          <cell r="E345" t="str">
            <v>سبزوارفردوس</v>
          </cell>
          <cell r="F345">
            <v>30.5</v>
          </cell>
          <cell r="G345">
            <v>24</v>
          </cell>
          <cell r="H345"/>
          <cell r="I345">
            <v>1.3518518518518519</v>
          </cell>
          <cell r="J345"/>
          <cell r="K345">
            <v>1.3518518518518519</v>
          </cell>
          <cell r="L345">
            <v>0.60280140070035015</v>
          </cell>
          <cell r="M345">
            <v>1205</v>
          </cell>
          <cell r="N345">
            <v>1999</v>
          </cell>
          <cell r="O345">
            <v>1628.9814814814815</v>
          </cell>
          <cell r="P345">
            <v>482804</v>
          </cell>
          <cell r="Q345">
            <v>28.04</v>
          </cell>
          <cell r="R345"/>
          <cell r="S345">
            <v>28.04</v>
          </cell>
          <cell r="T345">
            <v>180</v>
          </cell>
          <cell r="U345">
            <v>180</v>
          </cell>
          <cell r="V345">
            <v>53.922967189728958</v>
          </cell>
          <cell r="W345">
            <v>53</v>
          </cell>
          <cell r="X345">
            <v>33.024193548387096</v>
          </cell>
          <cell r="Y345">
            <v>0</v>
          </cell>
          <cell r="Z345">
            <v>1.35</v>
          </cell>
          <cell r="AA345">
            <v>9.3403058994063741</v>
          </cell>
          <cell r="AB345"/>
          <cell r="AC345">
            <v>2500582.6343865097</v>
          </cell>
        </row>
        <row r="346">
          <cell r="E346" t="str">
            <v>فردوسعطار</v>
          </cell>
          <cell r="F346">
            <v>30.5</v>
          </cell>
          <cell r="G346">
            <v>24</v>
          </cell>
          <cell r="H346"/>
          <cell r="I346">
            <v>1.3518518518518519</v>
          </cell>
          <cell r="J346"/>
          <cell r="K346">
            <v>1.3518518518518519</v>
          </cell>
          <cell r="L346">
            <v>0.60280140070035015</v>
          </cell>
          <cell r="M346">
            <v>1205</v>
          </cell>
          <cell r="N346">
            <v>1999</v>
          </cell>
          <cell r="O346">
            <v>1628.9814814814815</v>
          </cell>
          <cell r="P346">
            <v>482804</v>
          </cell>
          <cell r="Q346">
            <v>26.98</v>
          </cell>
          <cell r="R346"/>
          <cell r="S346">
            <v>26.98</v>
          </cell>
          <cell r="T346">
            <v>180</v>
          </cell>
          <cell r="U346">
            <v>180</v>
          </cell>
          <cell r="V346">
            <v>56.041512231282432</v>
          </cell>
          <cell r="W346">
            <v>56</v>
          </cell>
          <cell r="X346">
            <v>33.024193548387096</v>
          </cell>
          <cell r="Y346">
            <v>0</v>
          </cell>
          <cell r="Z346">
            <v>1.35</v>
          </cell>
          <cell r="AA346">
            <v>11.458850940959849</v>
          </cell>
          <cell r="AB346"/>
          <cell r="AC346">
            <v>3067758.5918046664</v>
          </cell>
        </row>
        <row r="347">
          <cell r="E347" t="str">
            <v>عطارفولاد خراسان</v>
          </cell>
          <cell r="F347">
            <v>30.5</v>
          </cell>
          <cell r="G347">
            <v>10</v>
          </cell>
          <cell r="H347"/>
          <cell r="I347">
            <v>1.3518518518518519</v>
          </cell>
          <cell r="J347"/>
          <cell r="K347">
            <v>1.3518518518518519</v>
          </cell>
          <cell r="L347">
            <v>0.60280140070035015</v>
          </cell>
          <cell r="M347">
            <v>1205</v>
          </cell>
          <cell r="N347">
            <v>1999</v>
          </cell>
          <cell r="O347">
            <v>1628.9814814814815</v>
          </cell>
          <cell r="P347">
            <v>472648</v>
          </cell>
          <cell r="Q347">
            <v>15</v>
          </cell>
          <cell r="R347"/>
          <cell r="S347">
            <v>15</v>
          </cell>
          <cell r="T347">
            <v>180</v>
          </cell>
          <cell r="U347">
            <v>180</v>
          </cell>
          <cell r="V347">
            <v>100.8</v>
          </cell>
          <cell r="W347">
            <v>100</v>
          </cell>
          <cell r="X347">
            <v>33.024193548387096</v>
          </cell>
          <cell r="Y347">
            <v>0</v>
          </cell>
          <cell r="Z347">
            <v>1.35</v>
          </cell>
          <cell r="AA347">
            <v>56.217338709677414</v>
          </cell>
          <cell r="AB347"/>
          <cell r="AC347">
            <v>15050481.47703366</v>
          </cell>
        </row>
        <row r="348">
          <cell r="E348" t="str">
            <v>فولاد خراساننیشابور</v>
          </cell>
          <cell r="F348">
            <v>30.5</v>
          </cell>
          <cell r="G348">
            <v>12</v>
          </cell>
          <cell r="H348"/>
          <cell r="I348">
            <v>1.3518518518518519</v>
          </cell>
          <cell r="J348"/>
          <cell r="K348">
            <v>1.3518518518518519</v>
          </cell>
          <cell r="L348">
            <v>0.60280140070035015</v>
          </cell>
          <cell r="M348">
            <v>1205</v>
          </cell>
          <cell r="N348">
            <v>1999</v>
          </cell>
          <cell r="O348">
            <v>1628.9814814814815</v>
          </cell>
          <cell r="P348">
            <v>498752</v>
          </cell>
          <cell r="Q348">
            <v>20</v>
          </cell>
          <cell r="R348"/>
          <cell r="S348">
            <v>20</v>
          </cell>
          <cell r="T348">
            <v>180</v>
          </cell>
          <cell r="U348">
            <v>180</v>
          </cell>
          <cell r="V348">
            <v>75.599999999999994</v>
          </cell>
          <cell r="W348">
            <v>75</v>
          </cell>
          <cell r="X348">
            <v>33.024193548387096</v>
          </cell>
          <cell r="Y348">
            <v>0</v>
          </cell>
          <cell r="Z348">
            <v>1.35</v>
          </cell>
          <cell r="AA348">
            <v>31.017338709677411</v>
          </cell>
          <cell r="AB348"/>
          <cell r="AC348">
            <v>8303948.4335553981</v>
          </cell>
        </row>
        <row r="349">
          <cell r="E349" t="str">
            <v>نیشابورخیام</v>
          </cell>
          <cell r="F349">
            <v>30.5</v>
          </cell>
          <cell r="G349">
            <v>22</v>
          </cell>
          <cell r="H349"/>
          <cell r="I349">
            <v>1.3518518518518519</v>
          </cell>
          <cell r="J349"/>
          <cell r="K349">
            <v>1.3518518518518519</v>
          </cell>
          <cell r="L349">
            <v>0.60280140070035015</v>
          </cell>
          <cell r="M349">
            <v>1205</v>
          </cell>
          <cell r="N349">
            <v>1999</v>
          </cell>
          <cell r="O349">
            <v>1628.9814814814815</v>
          </cell>
          <cell r="P349">
            <v>498879</v>
          </cell>
          <cell r="Q349">
            <v>27.02</v>
          </cell>
          <cell r="R349"/>
          <cell r="S349">
            <v>27.02</v>
          </cell>
          <cell r="T349">
            <v>180</v>
          </cell>
          <cell r="U349">
            <v>180</v>
          </cell>
          <cell r="V349">
            <v>55.958549222797927</v>
          </cell>
          <cell r="W349">
            <v>55</v>
          </cell>
          <cell r="X349">
            <v>33.056451612903224</v>
          </cell>
          <cell r="Y349">
            <v>0</v>
          </cell>
          <cell r="Z349">
            <v>1.35</v>
          </cell>
          <cell r="AA349">
            <v>11.332339545378574</v>
          </cell>
          <cell r="AB349"/>
          <cell r="AC349">
            <v>3033889.0159846018</v>
          </cell>
        </row>
        <row r="350">
          <cell r="E350" t="str">
            <v>خیامکاشمر</v>
          </cell>
          <cell r="F350">
            <v>30.5</v>
          </cell>
          <cell r="G350">
            <v>23</v>
          </cell>
          <cell r="H350"/>
          <cell r="I350">
            <v>1.3518518518518519</v>
          </cell>
          <cell r="J350"/>
          <cell r="K350">
            <v>1.3518518518518519</v>
          </cell>
          <cell r="L350">
            <v>0.60280140070035015</v>
          </cell>
          <cell r="M350">
            <v>1205</v>
          </cell>
          <cell r="N350">
            <v>1999</v>
          </cell>
          <cell r="O350">
            <v>1628.9814814814815</v>
          </cell>
          <cell r="P350">
            <v>498719</v>
          </cell>
          <cell r="Q350">
            <v>30.2</v>
          </cell>
          <cell r="R350"/>
          <cell r="S350">
            <v>30.2</v>
          </cell>
          <cell r="T350">
            <v>180</v>
          </cell>
          <cell r="U350">
            <v>180</v>
          </cell>
          <cell r="V350">
            <v>50.066225165562912</v>
          </cell>
          <cell r="W350">
            <v>50</v>
          </cell>
          <cell r="X350">
            <v>33.072580645161288</v>
          </cell>
          <cell r="Y350">
            <v>0</v>
          </cell>
          <cell r="Z350">
            <v>1.35</v>
          </cell>
          <cell r="AA350">
            <v>5.4182412945951697</v>
          </cell>
          <cell r="AB350"/>
          <cell r="AC350">
            <v>1450569.2036319342</v>
          </cell>
        </row>
        <row r="351">
          <cell r="E351" t="str">
            <v>اسفرایننقاب</v>
          </cell>
          <cell r="F351">
            <v>30.5</v>
          </cell>
          <cell r="G351">
            <v>21</v>
          </cell>
          <cell r="H351">
            <v>178</v>
          </cell>
          <cell r="I351"/>
          <cell r="J351">
            <v>0.93981481481481477</v>
          </cell>
          <cell r="K351">
            <v>0.93981481481481477</v>
          </cell>
          <cell r="L351">
            <v>0.5714285714285714</v>
          </cell>
          <cell r="M351">
            <v>1184</v>
          </cell>
          <cell r="N351">
            <v>2072</v>
          </cell>
          <cell r="O351">
            <v>1112.7407407407406</v>
          </cell>
          <cell r="P351">
            <v>91766</v>
          </cell>
          <cell r="Q351"/>
          <cell r="R351">
            <v>25.98</v>
          </cell>
          <cell r="S351">
            <v>25.98</v>
          </cell>
          <cell r="T351">
            <v>180</v>
          </cell>
          <cell r="U351">
            <v>180</v>
          </cell>
          <cell r="V351">
            <v>58.198614318706689</v>
          </cell>
          <cell r="W351">
            <v>58</v>
          </cell>
          <cell r="X351">
            <v>33.016129032258064</v>
          </cell>
          <cell r="Y351">
            <v>0</v>
          </cell>
          <cell r="Z351">
            <v>1.35</v>
          </cell>
          <cell r="AA351">
            <v>13.626840125158296</v>
          </cell>
          <cell r="AB351">
            <v>4.9800895351790686</v>
          </cell>
          <cell r="AC351">
            <v>4352720.82105665</v>
          </cell>
        </row>
        <row r="352">
          <cell r="E352" t="str">
            <v>بیهقاسفراین</v>
          </cell>
          <cell r="F352">
            <v>30.5</v>
          </cell>
          <cell r="G352">
            <v>20</v>
          </cell>
          <cell r="H352"/>
          <cell r="I352"/>
          <cell r="J352">
            <v>0.94444444444444442</v>
          </cell>
          <cell r="K352">
            <v>0.94444444444444442</v>
          </cell>
          <cell r="L352">
            <v>0.5714285714285714</v>
          </cell>
          <cell r="M352">
            <v>1184</v>
          </cell>
          <cell r="N352">
            <v>2072</v>
          </cell>
          <cell r="O352">
            <v>1118.2222222222222</v>
          </cell>
          <cell r="P352">
            <v>92066</v>
          </cell>
          <cell r="Q352"/>
          <cell r="R352">
            <v>24.04</v>
          </cell>
          <cell r="S352">
            <v>24.04</v>
          </cell>
          <cell r="T352">
            <v>180</v>
          </cell>
          <cell r="U352">
            <v>180</v>
          </cell>
          <cell r="V352">
            <v>62.895174708818629</v>
          </cell>
          <cell r="W352">
            <v>62</v>
          </cell>
          <cell r="X352">
            <v>33.016129032258064</v>
          </cell>
          <cell r="Y352">
            <v>0</v>
          </cell>
          <cell r="Z352">
            <v>1.35</v>
          </cell>
          <cell r="AA352">
            <v>18.323400515270237</v>
          </cell>
          <cell r="AB352"/>
          <cell r="AC352">
            <v>5852908.392762877</v>
          </cell>
        </row>
        <row r="353">
          <cell r="E353" t="str">
            <v>سبزواربیهق</v>
          </cell>
          <cell r="F353">
            <v>30.5</v>
          </cell>
          <cell r="G353">
            <v>22</v>
          </cell>
          <cell r="H353"/>
          <cell r="I353"/>
          <cell r="J353">
            <v>0.95833333333333326</v>
          </cell>
          <cell r="K353">
            <v>0.95833333333333326</v>
          </cell>
          <cell r="L353">
            <v>0.5714285714285714</v>
          </cell>
          <cell r="M353">
            <v>1184</v>
          </cell>
          <cell r="N353">
            <v>2072</v>
          </cell>
          <cell r="O353">
            <v>1134.6666666666665</v>
          </cell>
          <cell r="P353">
            <v>93326</v>
          </cell>
          <cell r="Q353"/>
          <cell r="R353">
            <v>26.96</v>
          </cell>
          <cell r="S353">
            <v>26.96</v>
          </cell>
          <cell r="T353">
            <v>180</v>
          </cell>
          <cell r="U353">
            <v>180</v>
          </cell>
          <cell r="V353">
            <v>56.083086053412458</v>
          </cell>
          <cell r="W353">
            <v>56</v>
          </cell>
          <cell r="X353">
            <v>33.016129032258064</v>
          </cell>
          <cell r="Y353">
            <v>0</v>
          </cell>
          <cell r="Z353">
            <v>1.35</v>
          </cell>
          <cell r="AA353">
            <v>11.511311859864065</v>
          </cell>
          <cell r="AB353"/>
          <cell r="AC353">
            <v>3676973.2637869795</v>
          </cell>
        </row>
        <row r="354">
          <cell r="E354" t="str">
            <v>فردوسسبزوار</v>
          </cell>
          <cell r="F354">
            <v>30.5</v>
          </cell>
          <cell r="G354">
            <v>24</v>
          </cell>
          <cell r="H354"/>
          <cell r="I354"/>
          <cell r="J354">
            <v>1.0092592592592593</v>
          </cell>
          <cell r="K354">
            <v>1.0092592592592593</v>
          </cell>
          <cell r="L354">
            <v>0.5714285714285714</v>
          </cell>
          <cell r="M354">
            <v>1184</v>
          </cell>
          <cell r="N354">
            <v>2072</v>
          </cell>
          <cell r="O354">
            <v>1194.962962962963</v>
          </cell>
          <cell r="P354">
            <v>99104</v>
          </cell>
          <cell r="Q354"/>
          <cell r="R354">
            <v>28.02</v>
          </cell>
          <cell r="S354">
            <v>28.02</v>
          </cell>
          <cell r="T354">
            <v>180</v>
          </cell>
          <cell r="U354">
            <v>180</v>
          </cell>
          <cell r="V354">
            <v>53.961456102783728</v>
          </cell>
          <cell r="W354">
            <v>53</v>
          </cell>
          <cell r="X354">
            <v>33.016129032258064</v>
          </cell>
          <cell r="Y354">
            <v>0</v>
          </cell>
          <cell r="Z354">
            <v>1.35</v>
          </cell>
          <cell r="AA354">
            <v>9.3896819092353354</v>
          </cell>
          <cell r="AB354"/>
          <cell r="AC354">
            <v>2999276.6902703224</v>
          </cell>
        </row>
        <row r="355">
          <cell r="E355" t="str">
            <v>عطارفردوس</v>
          </cell>
          <cell r="F355">
            <v>30.5</v>
          </cell>
          <cell r="G355">
            <v>24</v>
          </cell>
          <cell r="H355"/>
          <cell r="I355"/>
          <cell r="J355">
            <v>1.0092592592592593</v>
          </cell>
          <cell r="K355">
            <v>1.0092592592592593</v>
          </cell>
          <cell r="L355">
            <v>0.5714285714285714</v>
          </cell>
          <cell r="M355">
            <v>1184</v>
          </cell>
          <cell r="N355">
            <v>2072</v>
          </cell>
          <cell r="O355">
            <v>1194.962962962963</v>
          </cell>
          <cell r="P355">
            <v>99824</v>
          </cell>
          <cell r="Q355"/>
          <cell r="R355">
            <v>28.020000000000003</v>
          </cell>
          <cell r="S355">
            <v>28.020000000000003</v>
          </cell>
          <cell r="T355">
            <v>180</v>
          </cell>
          <cell r="U355">
            <v>180</v>
          </cell>
          <cell r="V355">
            <v>53.961456102783721</v>
          </cell>
          <cell r="W355">
            <v>53</v>
          </cell>
          <cell r="X355">
            <v>33.016129032258064</v>
          </cell>
          <cell r="Y355">
            <v>0</v>
          </cell>
          <cell r="Z355">
            <v>1.35</v>
          </cell>
          <cell r="AA355">
            <v>9.3896819092353283</v>
          </cell>
          <cell r="AB355"/>
          <cell r="AC355">
            <v>2999276.690270321</v>
          </cell>
        </row>
        <row r="356">
          <cell r="E356" t="str">
            <v>فولاد خراسانعطار</v>
          </cell>
          <cell r="F356">
            <v>30.5</v>
          </cell>
          <cell r="G356">
            <v>10</v>
          </cell>
          <cell r="H356"/>
          <cell r="I356"/>
          <cell r="J356">
            <v>1.0092592592592593</v>
          </cell>
          <cell r="K356">
            <v>1.0092592592592593</v>
          </cell>
          <cell r="L356">
            <v>0.5714285714285714</v>
          </cell>
          <cell r="M356">
            <v>1184</v>
          </cell>
          <cell r="N356">
            <v>2072</v>
          </cell>
          <cell r="O356">
            <v>1194.962962962963</v>
          </cell>
          <cell r="P356">
            <v>102584</v>
          </cell>
          <cell r="Q356"/>
          <cell r="R356">
            <v>16.02</v>
          </cell>
          <cell r="S356">
            <v>16.02</v>
          </cell>
          <cell r="T356">
            <v>180</v>
          </cell>
          <cell r="U356">
            <v>180</v>
          </cell>
          <cell r="V356">
            <v>94.382022471910119</v>
          </cell>
          <cell r="W356">
            <v>94</v>
          </cell>
          <cell r="X356">
            <v>33.016129032258064</v>
          </cell>
          <cell r="Y356">
            <v>0</v>
          </cell>
          <cell r="Z356">
            <v>1.35</v>
          </cell>
          <cell r="AA356">
            <v>49.810248278361726</v>
          </cell>
          <cell r="AB356"/>
          <cell r="AC356">
            <v>15910519.444852423</v>
          </cell>
        </row>
        <row r="357">
          <cell r="E357" t="str">
            <v>نیشابورفولاد خراسان</v>
          </cell>
          <cell r="F357">
            <v>30.5</v>
          </cell>
          <cell r="G357">
            <v>12</v>
          </cell>
          <cell r="H357"/>
          <cell r="I357"/>
          <cell r="J357">
            <v>2.2916666666666665</v>
          </cell>
          <cell r="K357">
            <v>2.2916666666666665</v>
          </cell>
          <cell r="L357">
            <v>0.5714285714285714</v>
          </cell>
          <cell r="M357">
            <v>1184</v>
          </cell>
          <cell r="N357">
            <v>2072</v>
          </cell>
          <cell r="O357">
            <v>2713.333333333333</v>
          </cell>
          <cell r="P357">
            <v>1001646</v>
          </cell>
          <cell r="Q357"/>
          <cell r="R357">
            <v>20</v>
          </cell>
          <cell r="S357">
            <v>20</v>
          </cell>
          <cell r="T357">
            <v>180</v>
          </cell>
          <cell r="U357">
            <v>180</v>
          </cell>
          <cell r="V357">
            <v>75.599999999999994</v>
          </cell>
          <cell r="W357">
            <v>75</v>
          </cell>
          <cell r="X357">
            <v>33.016129032258064</v>
          </cell>
          <cell r="Y357">
            <v>0</v>
          </cell>
          <cell r="Z357">
            <v>1.35</v>
          </cell>
          <cell r="AA357">
            <v>31.028225806451601</v>
          </cell>
          <cell r="AB357"/>
          <cell r="AC357">
            <v>9911116.8302945271</v>
          </cell>
        </row>
        <row r="358">
          <cell r="E358" t="str">
            <v>خیامنیشابور</v>
          </cell>
          <cell r="F358">
            <v>30.5</v>
          </cell>
          <cell r="G358">
            <v>22</v>
          </cell>
          <cell r="H358"/>
          <cell r="I358"/>
          <cell r="J358">
            <v>2.3194444444444446</v>
          </cell>
          <cell r="K358">
            <v>2.3194444444444446</v>
          </cell>
          <cell r="L358">
            <v>0.5714285714285714</v>
          </cell>
          <cell r="M358">
            <v>1184</v>
          </cell>
          <cell r="N358">
            <v>2072</v>
          </cell>
          <cell r="O358">
            <v>2746.2222222222226</v>
          </cell>
          <cell r="P358">
            <v>1005908</v>
          </cell>
          <cell r="Q358"/>
          <cell r="R358">
            <v>27.03</v>
          </cell>
          <cell r="S358">
            <v>27.03</v>
          </cell>
          <cell r="T358">
            <v>180</v>
          </cell>
          <cell r="U358">
            <v>180</v>
          </cell>
          <cell r="V358">
            <v>55.937846836847946</v>
          </cell>
          <cell r="W358">
            <v>55</v>
          </cell>
          <cell r="X358">
            <v>33.016129032258064</v>
          </cell>
          <cell r="Y358">
            <v>0</v>
          </cell>
          <cell r="Z358">
            <v>1.35</v>
          </cell>
          <cell r="AA358">
            <v>11.366072643299553</v>
          </cell>
          <cell r="AB358"/>
          <cell r="AC358">
            <v>3630580.5743470304</v>
          </cell>
        </row>
        <row r="359">
          <cell r="E359" t="str">
            <v>کاشمرخیام</v>
          </cell>
          <cell r="F359">
            <v>30.5</v>
          </cell>
          <cell r="G359">
            <v>23</v>
          </cell>
          <cell r="H359"/>
          <cell r="I359"/>
          <cell r="J359">
            <v>2.3657407407407409</v>
          </cell>
          <cell r="K359">
            <v>2.3657407407407409</v>
          </cell>
          <cell r="L359">
            <v>0.5714285714285714</v>
          </cell>
          <cell r="M359">
            <v>1184</v>
          </cell>
          <cell r="N359">
            <v>2072</v>
          </cell>
          <cell r="O359">
            <v>2801.0370370370374</v>
          </cell>
          <cell r="P359">
            <v>1008068</v>
          </cell>
          <cell r="Q359"/>
          <cell r="R359">
            <v>30.48</v>
          </cell>
          <cell r="S359">
            <v>30.48</v>
          </cell>
          <cell r="T359">
            <v>180</v>
          </cell>
          <cell r="U359">
            <v>180</v>
          </cell>
          <cell r="V359">
            <v>49.606299212598422</v>
          </cell>
          <cell r="W359">
            <v>49</v>
          </cell>
          <cell r="X359">
            <v>33.056451612903224</v>
          </cell>
          <cell r="Y359">
            <v>0</v>
          </cell>
          <cell r="Z359">
            <v>1.35</v>
          </cell>
          <cell r="AA359">
            <v>4.9800895351790686</v>
          </cell>
          <cell r="AB359"/>
          <cell r="AC359">
            <v>1590753.1908648161</v>
          </cell>
        </row>
        <row r="360">
          <cell r="E360" t="str">
            <v>کاشمرابومسلم</v>
          </cell>
          <cell r="F360">
            <v>33.25</v>
          </cell>
          <cell r="G360">
            <v>17</v>
          </cell>
          <cell r="H360">
            <v>55</v>
          </cell>
          <cell r="I360">
            <v>3.5370370370370372</v>
          </cell>
          <cell r="J360"/>
          <cell r="K360">
            <v>3.5370370370370372</v>
          </cell>
          <cell r="L360">
            <v>0.58069538142189936</v>
          </cell>
          <cell r="M360">
            <v>1119</v>
          </cell>
          <cell r="N360">
            <v>1927</v>
          </cell>
          <cell r="O360">
            <v>3957.9444444444448</v>
          </cell>
          <cell r="P360">
            <v>650466</v>
          </cell>
          <cell r="Q360">
            <v>23.43</v>
          </cell>
          <cell r="R360"/>
          <cell r="S360">
            <v>23.43</v>
          </cell>
          <cell r="T360">
            <v>180</v>
          </cell>
          <cell r="U360">
            <v>180</v>
          </cell>
          <cell r="V360">
            <v>64.5326504481434</v>
          </cell>
          <cell r="W360">
            <v>64</v>
          </cell>
          <cell r="X360">
            <v>36.387096774193552</v>
          </cell>
          <cell r="Y360">
            <v>0</v>
          </cell>
          <cell r="Z360">
            <v>1.35</v>
          </cell>
          <cell r="AA360">
            <v>15.4100698029821</v>
          </cell>
          <cell r="AB360">
            <v>5.7793801391524156</v>
          </cell>
          <cell r="AC360">
            <v>3283832.2747726929</v>
          </cell>
        </row>
        <row r="361">
          <cell r="E361" t="str">
            <v>ابومسلمتربت</v>
          </cell>
          <cell r="F361">
            <v>33.25</v>
          </cell>
          <cell r="G361">
            <v>19</v>
          </cell>
          <cell r="H361"/>
          <cell r="I361">
            <v>3.3611111111111112</v>
          </cell>
          <cell r="J361"/>
          <cell r="K361">
            <v>3.3611111111111112</v>
          </cell>
          <cell r="L361">
            <v>0.58069538142189936</v>
          </cell>
          <cell r="M361">
            <v>1119</v>
          </cell>
          <cell r="N361">
            <v>1927</v>
          </cell>
          <cell r="O361">
            <v>3761.0833333333335</v>
          </cell>
          <cell r="P361">
            <v>627449</v>
          </cell>
          <cell r="Q361">
            <v>25.8</v>
          </cell>
          <cell r="R361"/>
          <cell r="S361">
            <v>25.8</v>
          </cell>
          <cell r="T361">
            <v>180</v>
          </cell>
          <cell r="U361">
            <v>180</v>
          </cell>
          <cell r="V361">
            <v>58.604651162790695</v>
          </cell>
          <cell r="W361">
            <v>58</v>
          </cell>
          <cell r="X361">
            <v>36.387096774193552</v>
          </cell>
          <cell r="Y361">
            <v>0</v>
          </cell>
          <cell r="Z361">
            <v>1.35</v>
          </cell>
          <cell r="AA361">
            <v>9.4820705176293956</v>
          </cell>
          <cell r="AB361"/>
          <cell r="AC361">
            <v>2020596.2461919806</v>
          </cell>
        </row>
        <row r="362">
          <cell r="E362" t="str">
            <v>تربتفریمان</v>
          </cell>
          <cell r="F362">
            <v>33.25</v>
          </cell>
          <cell r="G362">
            <v>19</v>
          </cell>
          <cell r="H362"/>
          <cell r="I362">
            <v>3.4444444444444446</v>
          </cell>
          <cell r="J362"/>
          <cell r="K362">
            <v>3.4444444444444446</v>
          </cell>
          <cell r="L362">
            <v>0.58069538142189936</v>
          </cell>
          <cell r="M362">
            <v>1119</v>
          </cell>
          <cell r="N362">
            <v>1927</v>
          </cell>
          <cell r="O362">
            <v>3854.3333333333335</v>
          </cell>
          <cell r="P362">
            <v>596540</v>
          </cell>
          <cell r="Q362">
            <v>27.540000000000003</v>
          </cell>
          <cell r="R362"/>
          <cell r="S362">
            <v>27.540000000000003</v>
          </cell>
          <cell r="T362">
            <v>180</v>
          </cell>
          <cell r="U362">
            <v>180</v>
          </cell>
          <cell r="V362">
            <v>54.901960784313715</v>
          </cell>
          <cell r="W362">
            <v>54</v>
          </cell>
          <cell r="X362">
            <v>36.387096774193552</v>
          </cell>
          <cell r="Y362">
            <v>0</v>
          </cell>
          <cell r="Z362">
            <v>1.35</v>
          </cell>
          <cell r="AA362">
            <v>5.7793801391524156</v>
          </cell>
          <cell r="AB362"/>
          <cell r="AC362">
            <v>1231565.8054615916</v>
          </cell>
        </row>
        <row r="363">
          <cell r="E363" t="str">
            <v>ابومسلمکاشمر</v>
          </cell>
          <cell r="F363">
            <v>33.25</v>
          </cell>
          <cell r="G363">
            <v>17</v>
          </cell>
          <cell r="H363">
            <v>55</v>
          </cell>
          <cell r="I363"/>
          <cell r="J363">
            <v>3.9351851851851851</v>
          </cell>
          <cell r="K363">
            <v>3.9351851851851851</v>
          </cell>
          <cell r="L363">
            <v>0.695024077046549</v>
          </cell>
          <cell r="M363">
            <v>1299</v>
          </cell>
          <cell r="N363">
            <v>1869</v>
          </cell>
          <cell r="O363">
            <v>5111.8055555555557</v>
          </cell>
          <cell r="P363">
            <v>1694305</v>
          </cell>
          <cell r="Q363"/>
          <cell r="R363">
            <v>23</v>
          </cell>
          <cell r="S363">
            <v>23</v>
          </cell>
          <cell r="T363">
            <v>180</v>
          </cell>
          <cell r="U363">
            <v>180</v>
          </cell>
          <cell r="V363">
            <v>65.739130434782609</v>
          </cell>
          <cell r="W363">
            <v>65</v>
          </cell>
          <cell r="X363">
            <v>36.362903225806448</v>
          </cell>
          <cell r="Y363">
            <v>0</v>
          </cell>
          <cell r="Z363">
            <v>1.35</v>
          </cell>
          <cell r="AA363">
            <v>16.649211079943903</v>
          </cell>
          <cell r="AB363">
            <v>5.2009244512654149</v>
          </cell>
          <cell r="AC363">
            <v>6521108.7048867317</v>
          </cell>
        </row>
        <row r="364">
          <cell r="E364" t="str">
            <v>تربتابومسلم</v>
          </cell>
          <cell r="F364">
            <v>33.25</v>
          </cell>
          <cell r="G364">
            <v>19</v>
          </cell>
          <cell r="H364"/>
          <cell r="I364"/>
          <cell r="J364">
            <v>3.7222222222222219</v>
          </cell>
          <cell r="K364">
            <v>3.7222222222222219</v>
          </cell>
          <cell r="L364">
            <v>0.695024077046549</v>
          </cell>
          <cell r="M364">
            <v>1299</v>
          </cell>
          <cell r="N364">
            <v>1869</v>
          </cell>
          <cell r="O364">
            <v>4835.1666666666661</v>
          </cell>
          <cell r="P364">
            <v>1662580</v>
          </cell>
          <cell r="Q364"/>
          <cell r="R364">
            <v>27.509999999999998</v>
          </cell>
          <cell r="S364">
            <v>27.509999999999998</v>
          </cell>
          <cell r="T364">
            <v>180</v>
          </cell>
          <cell r="U364">
            <v>180</v>
          </cell>
          <cell r="V364">
            <v>54.961832061068698</v>
          </cell>
          <cell r="W364">
            <v>54</v>
          </cell>
          <cell r="X364">
            <v>36.362903225806448</v>
          </cell>
          <cell r="Y364">
            <v>0</v>
          </cell>
          <cell r="Z364">
            <v>1.35</v>
          </cell>
          <cell r="AA364">
            <v>5.8719127062299918</v>
          </cell>
          <cell r="AB364"/>
          <cell r="AC364">
            <v>2299891.6212347299</v>
          </cell>
        </row>
        <row r="365">
          <cell r="E365" t="str">
            <v>فریمانتربت</v>
          </cell>
          <cell r="F365">
            <v>33.25</v>
          </cell>
          <cell r="G365">
            <v>19</v>
          </cell>
          <cell r="H365"/>
          <cell r="I365"/>
          <cell r="J365">
            <v>3.8379629629629628</v>
          </cell>
          <cell r="K365">
            <v>3.8379629629629628</v>
          </cell>
          <cell r="L365">
            <v>0.695024077046549</v>
          </cell>
          <cell r="M365">
            <v>1299</v>
          </cell>
          <cell r="N365">
            <v>1869</v>
          </cell>
          <cell r="O365">
            <v>4985.5138888888887</v>
          </cell>
          <cell r="P365">
            <v>1680546</v>
          </cell>
          <cell r="Q365"/>
          <cell r="R365">
            <v>27.85</v>
          </cell>
          <cell r="S365">
            <v>27.85</v>
          </cell>
          <cell r="T365">
            <v>180</v>
          </cell>
          <cell r="U365">
            <v>180</v>
          </cell>
          <cell r="V365">
            <v>54.290843806104121</v>
          </cell>
          <cell r="W365">
            <v>54</v>
          </cell>
          <cell r="X365">
            <v>36.362903225806448</v>
          </cell>
          <cell r="Y365">
            <v>0</v>
          </cell>
          <cell r="Z365">
            <v>1.35</v>
          </cell>
          <cell r="AA365">
            <v>5.2009244512654149</v>
          </cell>
          <cell r="AB365"/>
          <cell r="AC365">
            <v>2037081.1295353833</v>
          </cell>
        </row>
        <row r="366">
          <cell r="E366" t="str">
            <v>فریمانسلام</v>
          </cell>
          <cell r="F366">
            <v>33.25</v>
          </cell>
          <cell r="G366">
            <v>18</v>
          </cell>
          <cell r="H366">
            <v>38</v>
          </cell>
          <cell r="I366">
            <v>0.24537037037037038</v>
          </cell>
          <cell r="J366"/>
          <cell r="K366">
            <v>0.24537037037037038</v>
          </cell>
          <cell r="L366">
            <v>0.62</v>
          </cell>
          <cell r="M366">
            <v>837</v>
          </cell>
          <cell r="N366">
            <v>1350</v>
          </cell>
          <cell r="O366">
            <v>205.375</v>
          </cell>
          <cell r="P366">
            <v>82692</v>
          </cell>
          <cell r="Q366">
            <v>24.35</v>
          </cell>
          <cell r="R366"/>
          <cell r="S366">
            <v>24.35</v>
          </cell>
          <cell r="T366">
            <v>180</v>
          </cell>
          <cell r="U366">
            <v>180</v>
          </cell>
          <cell r="V366">
            <v>62.094455852156052</v>
          </cell>
          <cell r="W366">
            <v>62</v>
          </cell>
          <cell r="X366">
            <v>36.37903225806452</v>
          </cell>
          <cell r="Y366">
            <v>0</v>
          </cell>
          <cell r="Z366">
            <v>1.3</v>
          </cell>
          <cell r="AA366">
            <v>14.801713916672178</v>
          </cell>
          <cell r="AB366">
            <v>6.5463351321400012</v>
          </cell>
          <cell r="AC366">
            <v>2752520.2844165685</v>
          </cell>
        </row>
        <row r="367">
          <cell r="E367" t="str">
            <v>سلاممشهد</v>
          </cell>
          <cell r="F367">
            <v>35.25</v>
          </cell>
          <cell r="G367">
            <v>20</v>
          </cell>
          <cell r="H367"/>
          <cell r="I367">
            <v>0.96759259259259256</v>
          </cell>
          <cell r="J367"/>
          <cell r="K367">
            <v>0.96759259259259256</v>
          </cell>
          <cell r="L367">
            <v>0.62</v>
          </cell>
          <cell r="M367">
            <v>837</v>
          </cell>
          <cell r="N367">
            <v>1350</v>
          </cell>
          <cell r="O367">
            <v>809.875</v>
          </cell>
          <cell r="P367">
            <v>73152</v>
          </cell>
          <cell r="Q367">
            <v>26.78</v>
          </cell>
          <cell r="R367"/>
          <cell r="S367">
            <v>26.78</v>
          </cell>
          <cell r="T367">
            <v>180</v>
          </cell>
          <cell r="U367">
            <v>180</v>
          </cell>
          <cell r="V367">
            <v>56.460044809559363</v>
          </cell>
          <cell r="W367">
            <v>56</v>
          </cell>
          <cell r="X367">
            <v>38.395161290322584</v>
          </cell>
          <cell r="Y367">
            <v>0</v>
          </cell>
          <cell r="Z367">
            <v>1.3</v>
          </cell>
          <cell r="AA367">
            <v>6.5463351321400012</v>
          </cell>
          <cell r="AB367"/>
          <cell r="AC367">
            <v>1217353.6349400885</v>
          </cell>
        </row>
        <row r="368">
          <cell r="E368" t="str">
            <v>سلامفریمان</v>
          </cell>
          <cell r="F368">
            <v>33.25</v>
          </cell>
          <cell r="G368">
            <v>18</v>
          </cell>
          <cell r="H368">
            <v>38</v>
          </cell>
          <cell r="I368"/>
          <cell r="J368">
            <v>0.14814814814814814</v>
          </cell>
          <cell r="K368">
            <v>0.14814814814814814</v>
          </cell>
          <cell r="L368">
            <v>0.55000000000000004</v>
          </cell>
          <cell r="M368">
            <v>742.50000000000011</v>
          </cell>
          <cell r="N368">
            <v>1350</v>
          </cell>
          <cell r="O368">
            <v>110.00000000000001</v>
          </cell>
          <cell r="P368">
            <v>616</v>
          </cell>
          <cell r="Q368"/>
          <cell r="R368">
            <v>24.14</v>
          </cell>
          <cell r="S368">
            <v>24.14</v>
          </cell>
          <cell r="T368">
            <v>180</v>
          </cell>
          <cell r="U368">
            <v>180</v>
          </cell>
          <cell r="V368">
            <v>62.634631317315659</v>
          </cell>
          <cell r="W368">
            <v>62</v>
          </cell>
          <cell r="X368">
            <v>36.362903225806448</v>
          </cell>
          <cell r="Y368">
            <v>0</v>
          </cell>
          <cell r="Z368">
            <v>1.3</v>
          </cell>
          <cell r="AA368">
            <v>15.362857123767277</v>
          </cell>
          <cell r="AB368">
            <v>7.3031709250563992</v>
          </cell>
          <cell r="AC368">
            <v>3367025.6296670712</v>
          </cell>
        </row>
        <row r="369">
          <cell r="E369" t="str">
            <v>مشهدسلام</v>
          </cell>
          <cell r="F369">
            <v>35.25</v>
          </cell>
          <cell r="G369">
            <v>20</v>
          </cell>
          <cell r="H369"/>
          <cell r="I369"/>
          <cell r="J369">
            <v>0.95370370370370372</v>
          </cell>
          <cell r="K369">
            <v>0.95370370370370372</v>
          </cell>
          <cell r="L369">
            <v>0.55000000000000004</v>
          </cell>
          <cell r="M369">
            <v>742.50000000000011</v>
          </cell>
          <cell r="N369">
            <v>1350</v>
          </cell>
          <cell r="O369">
            <v>708.12500000000011</v>
          </cell>
          <cell r="P369">
            <v>144708</v>
          </cell>
          <cell r="Q369"/>
          <cell r="R369">
            <v>26.450000000000003</v>
          </cell>
          <cell r="S369">
            <v>26.450000000000003</v>
          </cell>
          <cell r="T369">
            <v>180</v>
          </cell>
          <cell r="U369">
            <v>180</v>
          </cell>
          <cell r="V369">
            <v>57.164461247637043</v>
          </cell>
          <cell r="W369">
            <v>57</v>
          </cell>
          <cell r="X369">
            <v>38.354838709677416</v>
          </cell>
          <cell r="Y369">
            <v>0</v>
          </cell>
          <cell r="Z369">
            <v>1.3</v>
          </cell>
          <cell r="AA369">
            <v>7.3031709250563992</v>
          </cell>
          <cell r="AB369"/>
          <cell r="AC369">
            <v>1600611.3631338857</v>
          </cell>
        </row>
        <row r="370">
          <cell r="E370" t="str">
            <v>فریمانشهید مطهری</v>
          </cell>
          <cell r="F370">
            <v>0</v>
          </cell>
          <cell r="G370">
            <v>6</v>
          </cell>
          <cell r="H370">
            <v>6</v>
          </cell>
          <cell r="I370">
            <v>3.7037037037037035E-2</v>
          </cell>
          <cell r="J370">
            <v>2.199074074074074</v>
          </cell>
          <cell r="K370">
            <v>2.2361111111111112</v>
          </cell>
          <cell r="L370">
            <v>0.6</v>
          </cell>
          <cell r="M370">
            <v>810</v>
          </cell>
          <cell r="N370">
            <v>1350</v>
          </cell>
          <cell r="O370">
            <v>1811.25</v>
          </cell>
          <cell r="P370">
            <v>2241247</v>
          </cell>
          <cell r="Q370">
            <v>13</v>
          </cell>
          <cell r="R370">
            <v>14</v>
          </cell>
          <cell r="S370">
            <v>27</v>
          </cell>
          <cell r="T370">
            <v>180</v>
          </cell>
          <cell r="U370">
            <v>180</v>
          </cell>
          <cell r="V370">
            <v>93.333333333333329</v>
          </cell>
          <cell r="W370">
            <v>93</v>
          </cell>
          <cell r="X370">
            <v>0</v>
          </cell>
          <cell r="Y370">
            <v>1</v>
          </cell>
          <cell r="Z370">
            <v>1.5</v>
          </cell>
          <cell r="AA370">
            <v>92.333333333333329</v>
          </cell>
          <cell r="AB370">
            <v>92.333333333333329</v>
          </cell>
          <cell r="AC370">
            <v>23737695.652173914</v>
          </cell>
        </row>
        <row r="371">
          <cell r="E371" t="str">
            <v>شهید مطهریآزادگان</v>
          </cell>
          <cell r="F371">
            <v>2</v>
          </cell>
          <cell r="G371">
            <v>23</v>
          </cell>
          <cell r="H371">
            <v>152</v>
          </cell>
          <cell r="I371">
            <v>4.6296296296296294E-2</v>
          </cell>
          <cell r="J371">
            <v>3.2037037037037037</v>
          </cell>
          <cell r="K371">
            <v>3.25</v>
          </cell>
          <cell r="L371">
            <v>0.6857766743857745</v>
          </cell>
          <cell r="M371">
            <v>1248.2784810126582</v>
          </cell>
          <cell r="N371">
            <v>1820.2405063291139</v>
          </cell>
          <cell r="O371">
            <v>4056.905063291139</v>
          </cell>
          <cell r="P371">
            <v>2337742</v>
          </cell>
          <cell r="Q371">
            <v>27</v>
          </cell>
          <cell r="R371">
            <v>32</v>
          </cell>
          <cell r="S371">
            <v>59</v>
          </cell>
          <cell r="T371">
            <v>180</v>
          </cell>
          <cell r="U371">
            <v>180</v>
          </cell>
          <cell r="V371">
            <v>21.35593220338983</v>
          </cell>
          <cell r="W371">
            <v>21</v>
          </cell>
          <cell r="X371">
            <v>2.0080645161290325</v>
          </cell>
          <cell r="Y371">
            <v>1</v>
          </cell>
          <cell r="Z371">
            <v>1.5</v>
          </cell>
          <cell r="AA371">
            <v>17.343835429196282</v>
          </cell>
          <cell r="AB371">
            <v>11.737903225806452</v>
          </cell>
          <cell r="AC371">
            <v>6871501.5989035573</v>
          </cell>
        </row>
        <row r="372">
          <cell r="E372" t="str">
            <v>آزادگانشوراک ملکی</v>
          </cell>
          <cell r="F372">
            <v>2</v>
          </cell>
          <cell r="G372">
            <v>17</v>
          </cell>
          <cell r="H372"/>
          <cell r="I372">
            <v>4.6296296296296294E-2</v>
          </cell>
          <cell r="J372">
            <v>3.1944444444444446</v>
          </cell>
          <cell r="K372">
            <v>3.2407407407407409</v>
          </cell>
          <cell r="L372">
            <v>0.6857766743857745</v>
          </cell>
          <cell r="M372">
            <v>1248.2784810126582</v>
          </cell>
          <cell r="N372">
            <v>1820.2405063291139</v>
          </cell>
          <cell r="O372">
            <v>4045.3469292076888</v>
          </cell>
          <cell r="P372">
            <v>2337782</v>
          </cell>
          <cell r="Q372">
            <v>20</v>
          </cell>
          <cell r="R372">
            <v>22</v>
          </cell>
          <cell r="S372">
            <v>42</v>
          </cell>
          <cell r="T372">
            <v>180</v>
          </cell>
          <cell r="U372">
            <v>180</v>
          </cell>
          <cell r="V372">
            <v>30</v>
          </cell>
          <cell r="W372">
            <v>30</v>
          </cell>
          <cell r="X372">
            <v>2.0080645161290325</v>
          </cell>
          <cell r="Y372">
            <v>1</v>
          </cell>
          <cell r="Z372">
            <v>1.5</v>
          </cell>
          <cell r="AA372">
            <v>25.987903225806452</v>
          </cell>
          <cell r="AB372"/>
          <cell r="AC372">
            <v>10296218.463170417</v>
          </cell>
        </row>
        <row r="373">
          <cell r="E373" t="str">
            <v>شوراک ملکیمختوم قلی</v>
          </cell>
          <cell r="F373">
            <v>2</v>
          </cell>
          <cell r="G373">
            <v>22</v>
          </cell>
          <cell r="H373"/>
          <cell r="I373">
            <v>4.6296296296296294E-2</v>
          </cell>
          <cell r="J373">
            <v>3.1805555555555554</v>
          </cell>
          <cell r="K373">
            <v>3.2268518518518516</v>
          </cell>
          <cell r="L373">
            <v>0.6857766743857745</v>
          </cell>
          <cell r="M373">
            <v>1248.2784810126582</v>
          </cell>
          <cell r="N373">
            <v>1820.2405063291139</v>
          </cell>
          <cell r="O373">
            <v>4028.0097280825125</v>
          </cell>
          <cell r="P373">
            <v>2336762</v>
          </cell>
          <cell r="Q373">
            <v>23</v>
          </cell>
          <cell r="R373">
            <v>26</v>
          </cell>
          <cell r="S373">
            <v>49</v>
          </cell>
          <cell r="T373">
            <v>180</v>
          </cell>
          <cell r="U373">
            <v>180</v>
          </cell>
          <cell r="V373">
            <v>25.714285714285715</v>
          </cell>
          <cell r="W373">
            <v>25</v>
          </cell>
          <cell r="X373">
            <v>2.0080645161290325</v>
          </cell>
          <cell r="Y373">
            <v>1</v>
          </cell>
          <cell r="Z373">
            <v>1.5</v>
          </cell>
          <cell r="AA373">
            <v>21.702188940092167</v>
          </cell>
          <cell r="AB373"/>
          <cell r="AC373">
            <v>8598249.59769357</v>
          </cell>
        </row>
        <row r="374">
          <cell r="E374" t="str">
            <v>مختوم قلیمرزداران</v>
          </cell>
          <cell r="F374">
            <v>2</v>
          </cell>
          <cell r="G374">
            <v>19</v>
          </cell>
          <cell r="H374"/>
          <cell r="I374">
            <v>4.6296296296296294E-2</v>
          </cell>
          <cell r="J374">
            <v>3.1805555555555554</v>
          </cell>
          <cell r="K374">
            <v>3.2268518518518516</v>
          </cell>
          <cell r="L374">
            <v>0.6857766743857745</v>
          </cell>
          <cell r="M374">
            <v>1248.2784810126582</v>
          </cell>
          <cell r="N374">
            <v>1820.2405063291139</v>
          </cell>
          <cell r="O374">
            <v>4028.0097280825125</v>
          </cell>
          <cell r="P374">
            <v>2336762</v>
          </cell>
          <cell r="Q374">
            <v>26</v>
          </cell>
          <cell r="R374">
            <v>22</v>
          </cell>
          <cell r="S374">
            <v>48</v>
          </cell>
          <cell r="T374">
            <v>180</v>
          </cell>
          <cell r="U374">
            <v>180</v>
          </cell>
          <cell r="V374">
            <v>26.25</v>
          </cell>
          <cell r="W374">
            <v>26</v>
          </cell>
          <cell r="X374">
            <v>2.0080645161290325</v>
          </cell>
          <cell r="Y374">
            <v>1</v>
          </cell>
          <cell r="Z374">
            <v>1.5</v>
          </cell>
          <cell r="AA374">
            <v>22.237903225806452</v>
          </cell>
          <cell r="AB374"/>
          <cell r="AC374">
            <v>8810495.7058781739</v>
          </cell>
        </row>
        <row r="375">
          <cell r="E375" t="str">
            <v>مرزدارانرباط شرف</v>
          </cell>
          <cell r="F375">
            <v>2</v>
          </cell>
          <cell r="G375">
            <v>25</v>
          </cell>
          <cell r="H375"/>
          <cell r="I375">
            <v>4.1666666666666664E-2</v>
          </cell>
          <cell r="J375">
            <v>3.1851851851851851</v>
          </cell>
          <cell r="K375">
            <v>3.2268518518518516</v>
          </cell>
          <cell r="L375">
            <v>0.6857766743857745</v>
          </cell>
          <cell r="M375">
            <v>1248.2784810126582</v>
          </cell>
          <cell r="N375">
            <v>1820.2405063291139</v>
          </cell>
          <cell r="O375">
            <v>4028.0097280825125</v>
          </cell>
          <cell r="P375">
            <v>2335477</v>
          </cell>
          <cell r="Q375">
            <v>30</v>
          </cell>
          <cell r="R375">
            <v>50</v>
          </cell>
          <cell r="S375">
            <v>80</v>
          </cell>
          <cell r="T375">
            <v>180</v>
          </cell>
          <cell r="U375">
            <v>180</v>
          </cell>
          <cell r="V375">
            <v>15.75</v>
          </cell>
          <cell r="W375">
            <v>15</v>
          </cell>
          <cell r="X375">
            <v>2.0080645161290325</v>
          </cell>
          <cell r="Y375">
            <v>1</v>
          </cell>
          <cell r="Z375">
            <v>1.5</v>
          </cell>
          <cell r="AA375">
            <v>11.737903225806452</v>
          </cell>
          <cell r="AB375"/>
          <cell r="AC375">
            <v>4650471.9854599042</v>
          </cell>
        </row>
        <row r="376">
          <cell r="E376" t="str">
            <v>رباط شرفگنبدلی</v>
          </cell>
          <cell r="F376">
            <v>2</v>
          </cell>
          <cell r="G376">
            <v>22</v>
          </cell>
          <cell r="H376"/>
          <cell r="I376">
            <v>4.1666666666666664E-2</v>
          </cell>
          <cell r="J376">
            <v>3.1805555555555554</v>
          </cell>
          <cell r="K376">
            <v>3.2222222222222219</v>
          </cell>
          <cell r="L376">
            <v>0.6857766743857745</v>
          </cell>
          <cell r="M376">
            <v>1248.2784810126582</v>
          </cell>
          <cell r="N376">
            <v>1820.2405063291139</v>
          </cell>
          <cell r="O376">
            <v>4022.2306610407868</v>
          </cell>
          <cell r="P376">
            <v>2331397</v>
          </cell>
          <cell r="Q376">
            <v>25</v>
          </cell>
          <cell r="R376">
            <v>42</v>
          </cell>
          <cell r="S376">
            <v>67</v>
          </cell>
          <cell r="T376">
            <v>180</v>
          </cell>
          <cell r="U376">
            <v>180</v>
          </cell>
          <cell r="V376">
            <v>18.805970149253731</v>
          </cell>
          <cell r="W376">
            <v>18</v>
          </cell>
          <cell r="X376">
            <v>2.0080645161290325</v>
          </cell>
          <cell r="Y376">
            <v>1</v>
          </cell>
          <cell r="Z376">
            <v>1.5</v>
          </cell>
          <cell r="AA376">
            <v>14.793873375060183</v>
          </cell>
          <cell r="AB376"/>
          <cell r="AC376">
            <v>5861225.1578204464</v>
          </cell>
        </row>
        <row r="377">
          <cell r="E377" t="str">
            <v>گنبدلیسرخس</v>
          </cell>
          <cell r="F377">
            <v>2</v>
          </cell>
          <cell r="G377">
            <v>24</v>
          </cell>
          <cell r="H377"/>
          <cell r="I377">
            <v>0.58796296296296291</v>
          </cell>
          <cell r="J377">
            <v>2.9722222222222223</v>
          </cell>
          <cell r="K377">
            <v>3.5601851851851851</v>
          </cell>
          <cell r="L377">
            <v>0.6857766743857745</v>
          </cell>
          <cell r="M377">
            <v>1248.2784810126582</v>
          </cell>
          <cell r="N377">
            <v>1820.2405063291139</v>
          </cell>
          <cell r="O377">
            <v>4444.1025550867316</v>
          </cell>
          <cell r="P377">
            <v>1913794</v>
          </cell>
          <cell r="Q377">
            <v>27</v>
          </cell>
          <cell r="R377">
            <v>32</v>
          </cell>
          <cell r="S377">
            <v>59</v>
          </cell>
          <cell r="T377">
            <v>180</v>
          </cell>
          <cell r="U377">
            <v>180</v>
          </cell>
          <cell r="V377">
            <v>21.35593220338983</v>
          </cell>
          <cell r="W377">
            <v>21</v>
          </cell>
          <cell r="X377">
            <v>2.0080645161290325</v>
          </cell>
          <cell r="Y377">
            <v>1</v>
          </cell>
          <cell r="Z377">
            <v>1.5</v>
          </cell>
          <cell r="AA377">
            <v>17.343835429196282</v>
          </cell>
          <cell r="AB377"/>
          <cell r="AC377">
            <v>6871501.5989035573</v>
          </cell>
        </row>
        <row r="378">
          <cell r="E378" t="str">
            <v>قزوینسیاه چشمه</v>
          </cell>
          <cell r="F378">
            <v>11.125</v>
          </cell>
          <cell r="G378">
            <v>16</v>
          </cell>
          <cell r="H378">
            <v>169</v>
          </cell>
          <cell r="I378">
            <v>1.5995370370370372</v>
          </cell>
          <cell r="J378">
            <v>0.65740740740740744</v>
          </cell>
          <cell r="K378">
            <v>2.2569444444444446</v>
          </cell>
          <cell r="L378">
            <v>0.6</v>
          </cell>
          <cell r="M378">
            <v>900</v>
          </cell>
          <cell r="N378">
            <v>1500</v>
          </cell>
          <cell r="O378">
            <v>2031.2500000000002</v>
          </cell>
          <cell r="P378">
            <v>830493</v>
          </cell>
          <cell r="Q378">
            <v>19</v>
          </cell>
          <cell r="R378">
            <v>19</v>
          </cell>
          <cell r="S378">
            <v>38</v>
          </cell>
          <cell r="T378">
            <v>180</v>
          </cell>
          <cell r="U378">
            <v>180</v>
          </cell>
          <cell r="V378">
            <v>33.157894736842103</v>
          </cell>
          <cell r="W378">
            <v>33</v>
          </cell>
          <cell r="X378">
            <v>11.125</v>
          </cell>
          <cell r="Y378">
            <v>1</v>
          </cell>
          <cell r="Z378">
            <v>1.5</v>
          </cell>
          <cell r="AA378">
            <v>15.470394736842103</v>
          </cell>
          <cell r="AB378">
            <v>15.004032258064516</v>
          </cell>
          <cell r="AC378">
            <v>4419151.8878718531</v>
          </cell>
        </row>
        <row r="379">
          <cell r="E379" t="str">
            <v>سیاه چشمهتاکستان</v>
          </cell>
          <cell r="F379">
            <v>11.129032258064516</v>
          </cell>
          <cell r="G379">
            <v>16</v>
          </cell>
          <cell r="H379"/>
          <cell r="I379">
            <v>1.5949074074074074</v>
          </cell>
          <cell r="J379">
            <v>0.65740740740740744</v>
          </cell>
          <cell r="K379">
            <v>2.2523148148148149</v>
          </cell>
          <cell r="L379">
            <v>0.6</v>
          </cell>
          <cell r="M379">
            <v>900</v>
          </cell>
          <cell r="N379">
            <v>1500</v>
          </cell>
          <cell r="O379">
            <v>2027.0833333333335</v>
          </cell>
          <cell r="P379">
            <v>827276</v>
          </cell>
          <cell r="Q379">
            <v>18</v>
          </cell>
          <cell r="R379">
            <v>18</v>
          </cell>
          <cell r="S379">
            <v>36</v>
          </cell>
          <cell r="T379">
            <v>180</v>
          </cell>
          <cell r="U379">
            <v>180</v>
          </cell>
          <cell r="V379">
            <v>35</v>
          </cell>
          <cell r="W379">
            <v>35</v>
          </cell>
          <cell r="X379">
            <v>11.129032258064516</v>
          </cell>
          <cell r="Y379">
            <v>1</v>
          </cell>
          <cell r="Z379">
            <v>1.5</v>
          </cell>
          <cell r="AA379">
            <v>17.306451612903224</v>
          </cell>
          <cell r="AB379"/>
          <cell r="AC379">
            <v>4943625.5259467037</v>
          </cell>
        </row>
        <row r="380">
          <cell r="E380" t="str">
            <v>تاکستانسیاه باغ</v>
          </cell>
          <cell r="F380">
            <v>10.330645161290322</v>
          </cell>
          <cell r="G380">
            <v>16</v>
          </cell>
          <cell r="H380"/>
          <cell r="I380">
            <v>1.0949074074074074</v>
          </cell>
          <cell r="J380">
            <v>0.67129629629629628</v>
          </cell>
          <cell r="K380">
            <v>1.7662037037037037</v>
          </cell>
          <cell r="L380">
            <v>0.6</v>
          </cell>
          <cell r="M380">
            <v>900</v>
          </cell>
          <cell r="N380">
            <v>1500</v>
          </cell>
          <cell r="O380">
            <v>1589.5833333333333</v>
          </cell>
          <cell r="P380">
            <v>725728</v>
          </cell>
          <cell r="Q380">
            <v>18</v>
          </cell>
          <cell r="R380">
            <v>17</v>
          </cell>
          <cell r="S380">
            <v>35</v>
          </cell>
          <cell r="T380">
            <v>180</v>
          </cell>
          <cell r="U380">
            <v>180</v>
          </cell>
          <cell r="V380">
            <v>36</v>
          </cell>
          <cell r="W380">
            <v>36</v>
          </cell>
          <cell r="X380">
            <v>10.330645161290322</v>
          </cell>
          <cell r="Y380">
            <v>1</v>
          </cell>
          <cell r="Z380">
            <v>1.5</v>
          </cell>
          <cell r="AA380">
            <v>19.504032258064516</v>
          </cell>
          <cell r="AB380"/>
          <cell r="AC380">
            <v>5571369.2145862561</v>
          </cell>
        </row>
        <row r="381">
          <cell r="E381" t="str">
            <v>سیاه باغقروه</v>
          </cell>
          <cell r="F381">
            <v>10.330645161290322</v>
          </cell>
          <cell r="G381">
            <v>16</v>
          </cell>
          <cell r="H381"/>
          <cell r="I381">
            <v>1.0949074074074074</v>
          </cell>
          <cell r="J381">
            <v>0.67129629629629628</v>
          </cell>
          <cell r="K381">
            <v>1.7662037037037037</v>
          </cell>
          <cell r="L381">
            <v>0.6</v>
          </cell>
          <cell r="M381">
            <v>900</v>
          </cell>
          <cell r="N381">
            <v>1500</v>
          </cell>
          <cell r="O381">
            <v>1589.5833333333333</v>
          </cell>
          <cell r="P381">
            <v>725863</v>
          </cell>
          <cell r="Q381">
            <v>18</v>
          </cell>
          <cell r="R381">
            <v>17</v>
          </cell>
          <cell r="S381">
            <v>35</v>
          </cell>
          <cell r="T381">
            <v>180</v>
          </cell>
          <cell r="U381">
            <v>180</v>
          </cell>
          <cell r="V381">
            <v>36</v>
          </cell>
          <cell r="W381">
            <v>36</v>
          </cell>
          <cell r="X381">
            <v>10.330645161290322</v>
          </cell>
          <cell r="Y381">
            <v>1</v>
          </cell>
          <cell r="Z381">
            <v>1.5</v>
          </cell>
          <cell r="AA381">
            <v>19.504032258064516</v>
          </cell>
          <cell r="AB381"/>
          <cell r="AC381">
            <v>5571369.2145862561</v>
          </cell>
        </row>
        <row r="382">
          <cell r="E382" t="str">
            <v>قروهخرم دره</v>
          </cell>
          <cell r="F382">
            <v>10.330645161290322</v>
          </cell>
          <cell r="G382">
            <v>17</v>
          </cell>
          <cell r="H382"/>
          <cell r="I382">
            <v>1.0902777777777777</v>
          </cell>
          <cell r="J382">
            <v>0.66666666666666663</v>
          </cell>
          <cell r="K382">
            <v>1.7569444444444442</v>
          </cell>
          <cell r="L382">
            <v>0.6</v>
          </cell>
          <cell r="M382">
            <v>900</v>
          </cell>
          <cell r="N382">
            <v>1500</v>
          </cell>
          <cell r="O382">
            <v>1581.2499999999998</v>
          </cell>
          <cell r="P382">
            <v>722304</v>
          </cell>
          <cell r="Q382">
            <v>18</v>
          </cell>
          <cell r="R382">
            <v>17</v>
          </cell>
          <cell r="S382">
            <v>35</v>
          </cell>
          <cell r="T382">
            <v>180</v>
          </cell>
          <cell r="U382">
            <v>180</v>
          </cell>
          <cell r="V382">
            <v>36</v>
          </cell>
          <cell r="W382">
            <v>36</v>
          </cell>
          <cell r="X382">
            <v>10.330645161290322</v>
          </cell>
          <cell r="Y382">
            <v>1</v>
          </cell>
          <cell r="Z382">
            <v>1.5</v>
          </cell>
          <cell r="AA382">
            <v>19.504032258064516</v>
          </cell>
          <cell r="AB382"/>
          <cell r="AC382">
            <v>5571369.2145862561</v>
          </cell>
        </row>
        <row r="383">
          <cell r="E383" t="str">
            <v>خرم درهزرین دژ</v>
          </cell>
          <cell r="F383">
            <v>10.330645161290322</v>
          </cell>
          <cell r="G383">
            <v>18</v>
          </cell>
          <cell r="H383"/>
          <cell r="I383">
            <v>1.020833333333333</v>
          </cell>
          <cell r="J383">
            <v>0.66203703703703709</v>
          </cell>
          <cell r="K383">
            <v>1.6828703703703702</v>
          </cell>
          <cell r="L383">
            <v>0.6</v>
          </cell>
          <cell r="M383">
            <v>900</v>
          </cell>
          <cell r="N383">
            <v>1500</v>
          </cell>
          <cell r="O383">
            <v>1514.5833333333333</v>
          </cell>
          <cell r="P383">
            <v>688941</v>
          </cell>
          <cell r="Q383">
            <v>18</v>
          </cell>
          <cell r="R383">
            <v>18</v>
          </cell>
          <cell r="S383">
            <v>36</v>
          </cell>
          <cell r="T383">
            <v>180</v>
          </cell>
          <cell r="U383">
            <v>180</v>
          </cell>
          <cell r="V383">
            <v>35</v>
          </cell>
          <cell r="W383">
            <v>35</v>
          </cell>
          <cell r="X383">
            <v>10.330645161290322</v>
          </cell>
          <cell r="Y383">
            <v>1</v>
          </cell>
          <cell r="Z383">
            <v>1.5</v>
          </cell>
          <cell r="AA383">
            <v>18.504032258064516</v>
          </cell>
          <cell r="AB383"/>
          <cell r="AC383">
            <v>5285717.0406732121</v>
          </cell>
        </row>
        <row r="384">
          <cell r="E384" t="str">
            <v>زرین دژپیرزاغه</v>
          </cell>
          <cell r="F384">
            <v>10.330645161290322</v>
          </cell>
          <cell r="G384">
            <v>16</v>
          </cell>
          <cell r="H384"/>
          <cell r="I384">
            <v>1.0300925925925926</v>
          </cell>
          <cell r="J384">
            <v>0.66203703703703709</v>
          </cell>
          <cell r="K384">
            <v>1.6921296296296298</v>
          </cell>
          <cell r="L384">
            <v>0.6</v>
          </cell>
          <cell r="M384">
            <v>900</v>
          </cell>
          <cell r="N384">
            <v>1500</v>
          </cell>
          <cell r="O384">
            <v>1522.9166666666667</v>
          </cell>
          <cell r="P384">
            <v>689054</v>
          </cell>
          <cell r="Q384">
            <v>18</v>
          </cell>
          <cell r="R384">
            <v>18</v>
          </cell>
          <cell r="S384">
            <v>36</v>
          </cell>
          <cell r="T384">
            <v>180</v>
          </cell>
          <cell r="U384">
            <v>180</v>
          </cell>
          <cell r="V384">
            <v>35</v>
          </cell>
          <cell r="W384">
            <v>35</v>
          </cell>
          <cell r="X384">
            <v>10.330645161290322</v>
          </cell>
          <cell r="Y384">
            <v>1</v>
          </cell>
          <cell r="Z384">
            <v>1.5</v>
          </cell>
          <cell r="AA384">
            <v>18.504032258064516</v>
          </cell>
          <cell r="AB384"/>
          <cell r="AC384">
            <v>5285717.0406732121</v>
          </cell>
        </row>
        <row r="385">
          <cell r="E385" t="str">
            <v>پیرزاغهسلطانیه</v>
          </cell>
          <cell r="F385">
            <v>10.330645161290322</v>
          </cell>
          <cell r="G385">
            <v>20</v>
          </cell>
          <cell r="H385"/>
          <cell r="I385">
            <v>1.0092592592592595</v>
          </cell>
          <cell r="J385">
            <v>0.66203703703703709</v>
          </cell>
          <cell r="K385">
            <v>1.6712962962962967</v>
          </cell>
          <cell r="L385">
            <v>0.6</v>
          </cell>
          <cell r="M385">
            <v>900</v>
          </cell>
          <cell r="N385">
            <v>1500</v>
          </cell>
          <cell r="O385">
            <v>1504.166666666667</v>
          </cell>
          <cell r="P385">
            <v>680734</v>
          </cell>
          <cell r="Q385">
            <v>20</v>
          </cell>
          <cell r="R385">
            <v>20</v>
          </cell>
          <cell r="S385">
            <v>40</v>
          </cell>
          <cell r="T385">
            <v>180</v>
          </cell>
          <cell r="U385">
            <v>180</v>
          </cell>
          <cell r="V385">
            <v>31.5</v>
          </cell>
          <cell r="W385">
            <v>31</v>
          </cell>
          <cell r="X385">
            <v>10.330645161290322</v>
          </cell>
          <cell r="Y385">
            <v>1</v>
          </cell>
          <cell r="Z385">
            <v>1.5</v>
          </cell>
          <cell r="AA385">
            <v>15.004032258064516</v>
          </cell>
          <cell r="AB385"/>
          <cell r="AC385">
            <v>4285934.4319775598</v>
          </cell>
        </row>
        <row r="386">
          <cell r="E386" t="str">
            <v>سلطانیهبناب</v>
          </cell>
          <cell r="F386">
            <v>10.330645161290322</v>
          </cell>
          <cell r="G386">
            <v>17</v>
          </cell>
          <cell r="H386"/>
          <cell r="I386">
            <v>1.1018518518518516</v>
          </cell>
          <cell r="J386">
            <v>0.66203703703703709</v>
          </cell>
          <cell r="K386">
            <v>1.7638888888888888</v>
          </cell>
          <cell r="L386">
            <v>0.6</v>
          </cell>
          <cell r="M386">
            <v>900</v>
          </cell>
          <cell r="N386">
            <v>1500</v>
          </cell>
          <cell r="O386">
            <v>1587.5</v>
          </cell>
          <cell r="P386">
            <v>682998</v>
          </cell>
          <cell r="Q386">
            <v>18</v>
          </cell>
          <cell r="R386">
            <v>19</v>
          </cell>
          <cell r="S386">
            <v>37</v>
          </cell>
          <cell r="T386">
            <v>180</v>
          </cell>
          <cell r="U386">
            <v>180</v>
          </cell>
          <cell r="V386">
            <v>34.054054054054056</v>
          </cell>
          <cell r="W386">
            <v>34</v>
          </cell>
          <cell r="X386">
            <v>10.330645161290322</v>
          </cell>
          <cell r="Y386">
            <v>1</v>
          </cell>
          <cell r="Z386">
            <v>1.5</v>
          </cell>
          <cell r="AA386">
            <v>17.558086312118572</v>
          </cell>
          <cell r="AB386"/>
          <cell r="AC386">
            <v>5015505.5248095226</v>
          </cell>
        </row>
        <row r="387">
          <cell r="E387" t="str">
            <v>بنابزنجان</v>
          </cell>
          <cell r="F387">
            <v>10.330645161290322</v>
          </cell>
          <cell r="G387">
            <v>17</v>
          </cell>
          <cell r="H387"/>
          <cell r="I387">
            <v>1.6689814814814812</v>
          </cell>
          <cell r="J387">
            <v>0.69444444444444442</v>
          </cell>
          <cell r="K387">
            <v>2.3634259259259256</v>
          </cell>
          <cell r="L387">
            <v>0.6</v>
          </cell>
          <cell r="M387">
            <v>900</v>
          </cell>
          <cell r="N387">
            <v>1500</v>
          </cell>
          <cell r="O387">
            <v>2127.083333333333</v>
          </cell>
          <cell r="P387">
            <v>853400</v>
          </cell>
          <cell r="Q387">
            <v>19</v>
          </cell>
          <cell r="R387">
            <v>20</v>
          </cell>
          <cell r="S387">
            <v>39</v>
          </cell>
          <cell r="T387">
            <v>180</v>
          </cell>
          <cell r="U387">
            <v>180</v>
          </cell>
          <cell r="V387">
            <v>32.307692307692307</v>
          </cell>
          <cell r="W387">
            <v>32</v>
          </cell>
          <cell r="X387">
            <v>10.330645161290322</v>
          </cell>
          <cell r="Y387">
            <v>1</v>
          </cell>
          <cell r="Z387">
            <v>1.5</v>
          </cell>
          <cell r="AA387">
            <v>15.811724565756823</v>
          </cell>
          <cell r="AB387"/>
          <cell r="AC387">
            <v>4516653.4955227105</v>
          </cell>
        </row>
        <row r="388">
          <cell r="E388" t="str">
            <v>زنجانخرم پی</v>
          </cell>
          <cell r="F388">
            <v>7.080645161290323</v>
          </cell>
          <cell r="G388">
            <v>16</v>
          </cell>
          <cell r="H388">
            <v>124</v>
          </cell>
          <cell r="I388">
            <v>1.1574074074074074</v>
          </cell>
          <cell r="J388">
            <v>0.88888888888888884</v>
          </cell>
          <cell r="K388">
            <v>2.0462962962962963</v>
          </cell>
          <cell r="L388">
            <v>0.6</v>
          </cell>
          <cell r="M388">
            <v>1368</v>
          </cell>
          <cell r="N388">
            <v>2280</v>
          </cell>
          <cell r="O388">
            <v>2799.3333333333335</v>
          </cell>
          <cell r="P388">
            <v>803880</v>
          </cell>
          <cell r="Q388">
            <v>20</v>
          </cell>
          <cell r="R388">
            <v>24</v>
          </cell>
          <cell r="S388">
            <v>44</v>
          </cell>
          <cell r="T388">
            <v>180</v>
          </cell>
          <cell r="U388">
            <v>180</v>
          </cell>
          <cell r="V388">
            <v>28.636363636363637</v>
          </cell>
          <cell r="W388">
            <v>28</v>
          </cell>
          <cell r="X388">
            <v>7.080645161290323</v>
          </cell>
          <cell r="Y388">
            <v>1</v>
          </cell>
          <cell r="Z388">
            <v>1.5</v>
          </cell>
          <cell r="AA388">
            <v>17.015395894428153</v>
          </cell>
          <cell r="AB388">
            <v>16.379032258064516</v>
          </cell>
          <cell r="AC388">
            <v>7387936.9373964053</v>
          </cell>
        </row>
        <row r="389">
          <cell r="E389" t="str">
            <v>خرم پینیک پی</v>
          </cell>
          <cell r="F389">
            <v>7.080645161290323</v>
          </cell>
          <cell r="G389">
            <v>17</v>
          </cell>
          <cell r="H389"/>
          <cell r="I389">
            <v>0.54861111111111116</v>
          </cell>
          <cell r="J389">
            <v>1.4259259259259258</v>
          </cell>
          <cell r="K389">
            <v>1.974537037037037</v>
          </cell>
          <cell r="L389">
            <v>0.6</v>
          </cell>
          <cell r="M389">
            <v>1368</v>
          </cell>
          <cell r="N389">
            <v>2280</v>
          </cell>
          <cell r="O389">
            <v>2701.1666666666665</v>
          </cell>
          <cell r="P389">
            <v>805007</v>
          </cell>
          <cell r="Q389">
            <v>21</v>
          </cell>
          <cell r="R389">
            <v>24</v>
          </cell>
          <cell r="S389">
            <v>45</v>
          </cell>
          <cell r="T389">
            <v>180</v>
          </cell>
          <cell r="U389">
            <v>180</v>
          </cell>
          <cell r="V389">
            <v>28</v>
          </cell>
          <cell r="W389">
            <v>28</v>
          </cell>
          <cell r="X389">
            <v>7.080645161290323</v>
          </cell>
          <cell r="Y389">
            <v>1</v>
          </cell>
          <cell r="Z389">
            <v>1.5</v>
          </cell>
          <cell r="AA389">
            <v>16.379032258064516</v>
          </cell>
          <cell r="AB389"/>
          <cell r="AC389">
            <v>7111633.3800841514</v>
          </cell>
        </row>
        <row r="390">
          <cell r="E390" t="str">
            <v>نیک پیآذرپی</v>
          </cell>
          <cell r="F390">
            <v>7.080645161290323</v>
          </cell>
          <cell r="G390">
            <v>18</v>
          </cell>
          <cell r="H390"/>
          <cell r="I390">
            <v>0.49305555555555558</v>
          </cell>
          <cell r="J390">
            <v>1.3703703703703705</v>
          </cell>
          <cell r="K390">
            <v>1.863425925925926</v>
          </cell>
          <cell r="L390">
            <v>0.6</v>
          </cell>
          <cell r="M390">
            <v>1368</v>
          </cell>
          <cell r="N390">
            <v>2280</v>
          </cell>
          <cell r="O390">
            <v>2549.166666666667</v>
          </cell>
          <cell r="P390">
            <v>805085</v>
          </cell>
          <cell r="Q390">
            <v>21</v>
          </cell>
          <cell r="R390">
            <v>24</v>
          </cell>
          <cell r="S390">
            <v>45</v>
          </cell>
          <cell r="T390">
            <v>180</v>
          </cell>
          <cell r="U390">
            <v>180</v>
          </cell>
          <cell r="V390">
            <v>28</v>
          </cell>
          <cell r="W390">
            <v>28</v>
          </cell>
          <cell r="X390">
            <v>7.080645161290323</v>
          </cell>
          <cell r="Y390">
            <v>1</v>
          </cell>
          <cell r="Z390">
            <v>1.5</v>
          </cell>
          <cell r="AA390">
            <v>16.379032258064516</v>
          </cell>
          <cell r="AB390"/>
          <cell r="AC390">
            <v>7111633.3800841514</v>
          </cell>
        </row>
        <row r="391">
          <cell r="E391" t="str">
            <v>آذرپیسرچم</v>
          </cell>
          <cell r="F391">
            <v>7.080645161290323</v>
          </cell>
          <cell r="G391">
            <v>18</v>
          </cell>
          <cell r="H391"/>
          <cell r="I391">
            <v>0.33333333333333326</v>
          </cell>
          <cell r="J391">
            <v>1.4768518518518519</v>
          </cell>
          <cell r="K391">
            <v>1.8101851851851851</v>
          </cell>
          <cell r="L391">
            <v>0.6</v>
          </cell>
          <cell r="M391">
            <v>1368</v>
          </cell>
          <cell r="N391">
            <v>2280</v>
          </cell>
          <cell r="O391">
            <v>2476.333333333333</v>
          </cell>
          <cell r="P391">
            <v>801452</v>
          </cell>
          <cell r="Q391">
            <v>20</v>
          </cell>
          <cell r="R391">
            <v>23</v>
          </cell>
          <cell r="S391">
            <v>43</v>
          </cell>
          <cell r="T391">
            <v>180</v>
          </cell>
          <cell r="U391">
            <v>180</v>
          </cell>
          <cell r="V391">
            <v>29.302325581395348</v>
          </cell>
          <cell r="W391">
            <v>29</v>
          </cell>
          <cell r="X391">
            <v>7.080645161290323</v>
          </cell>
          <cell r="Y391">
            <v>1</v>
          </cell>
          <cell r="Z391">
            <v>1.5</v>
          </cell>
          <cell r="AA391">
            <v>17.681357839459864</v>
          </cell>
          <cell r="AB391"/>
          <cell r="AC391">
            <v>7677091.8229557388</v>
          </cell>
        </row>
        <row r="392">
          <cell r="E392" t="str">
            <v>سرچمرجین</v>
          </cell>
          <cell r="F392">
            <v>7.080645161290323</v>
          </cell>
          <cell r="G392">
            <v>18</v>
          </cell>
          <cell r="H392"/>
          <cell r="I392">
            <v>0.33564814814814792</v>
          </cell>
          <cell r="J392">
            <v>1.4537037037037037</v>
          </cell>
          <cell r="K392">
            <v>1.7893518518518516</v>
          </cell>
          <cell r="L392">
            <v>0.6</v>
          </cell>
          <cell r="M392">
            <v>1368</v>
          </cell>
          <cell r="N392">
            <v>2280</v>
          </cell>
          <cell r="O392">
            <v>2447.833333333333</v>
          </cell>
          <cell r="P392">
            <v>799621</v>
          </cell>
          <cell r="Q392">
            <v>21</v>
          </cell>
          <cell r="R392">
            <v>22</v>
          </cell>
          <cell r="S392">
            <v>43</v>
          </cell>
          <cell r="T392">
            <v>180</v>
          </cell>
          <cell r="U392">
            <v>180</v>
          </cell>
          <cell r="V392">
            <v>29.302325581395348</v>
          </cell>
          <cell r="W392">
            <v>29</v>
          </cell>
          <cell r="X392">
            <v>7.080645161290323</v>
          </cell>
          <cell r="Y392">
            <v>1</v>
          </cell>
          <cell r="Z392">
            <v>1.5</v>
          </cell>
          <cell r="AA392">
            <v>17.681357839459864</v>
          </cell>
          <cell r="AB392"/>
          <cell r="AC392">
            <v>7677091.8229557388</v>
          </cell>
        </row>
        <row r="393">
          <cell r="E393" t="str">
            <v>رجینپل دختر</v>
          </cell>
          <cell r="F393">
            <v>7.080645161290323</v>
          </cell>
          <cell r="G393">
            <v>20</v>
          </cell>
          <cell r="H393"/>
          <cell r="I393">
            <v>0.33564814814814814</v>
          </cell>
          <cell r="J393">
            <v>1.4583333333333333</v>
          </cell>
          <cell r="K393">
            <v>1.7939814814814814</v>
          </cell>
          <cell r="L393">
            <v>0.6</v>
          </cell>
          <cell r="M393">
            <v>1368</v>
          </cell>
          <cell r="N393">
            <v>2280</v>
          </cell>
          <cell r="O393">
            <v>2454.1666666666665</v>
          </cell>
          <cell r="P393">
            <v>799621</v>
          </cell>
          <cell r="Q393">
            <v>22</v>
          </cell>
          <cell r="R393">
            <v>23</v>
          </cell>
          <cell r="S393">
            <v>45</v>
          </cell>
          <cell r="T393">
            <v>180</v>
          </cell>
          <cell r="U393">
            <v>180</v>
          </cell>
          <cell r="V393">
            <v>28</v>
          </cell>
          <cell r="W393">
            <v>28</v>
          </cell>
          <cell r="X393">
            <v>7.080645161290323</v>
          </cell>
          <cell r="Y393">
            <v>1</v>
          </cell>
          <cell r="Z393">
            <v>1.5</v>
          </cell>
          <cell r="AA393">
            <v>16.379032258064516</v>
          </cell>
          <cell r="AB393"/>
          <cell r="AC393">
            <v>7111633.3800841514</v>
          </cell>
        </row>
        <row r="394">
          <cell r="E394" t="str">
            <v>پل دخترمیانه</v>
          </cell>
          <cell r="F394">
            <v>7.080645161290323</v>
          </cell>
          <cell r="G394">
            <v>17</v>
          </cell>
          <cell r="H394"/>
          <cell r="I394">
            <v>0.3472222222222221</v>
          </cell>
          <cell r="J394">
            <v>1.4768518518518519</v>
          </cell>
          <cell r="K394">
            <v>1.824074074074074</v>
          </cell>
          <cell r="L394">
            <v>0.6</v>
          </cell>
          <cell r="M394">
            <v>1368</v>
          </cell>
          <cell r="N394">
            <v>2280</v>
          </cell>
          <cell r="O394">
            <v>2495.333333333333</v>
          </cell>
          <cell r="P394">
            <v>868155</v>
          </cell>
          <cell r="Q394">
            <v>22</v>
          </cell>
          <cell r="R394">
            <v>23</v>
          </cell>
          <cell r="S394">
            <v>45</v>
          </cell>
          <cell r="T394">
            <v>180</v>
          </cell>
          <cell r="U394">
            <v>180</v>
          </cell>
          <cell r="V394">
            <v>28</v>
          </cell>
          <cell r="W394">
            <v>28</v>
          </cell>
          <cell r="X394">
            <v>7.080645161290323</v>
          </cell>
          <cell r="Y394">
            <v>1</v>
          </cell>
          <cell r="Z394">
            <v>1.5</v>
          </cell>
          <cell r="AA394">
            <v>16.379032258064516</v>
          </cell>
          <cell r="AB394"/>
          <cell r="AC394">
            <v>7111633.3800841514</v>
          </cell>
        </row>
        <row r="395">
          <cell r="E395" t="str">
            <v>میانهقرانقو</v>
          </cell>
          <cell r="F395">
            <v>4.778225806451613</v>
          </cell>
          <cell r="G395">
            <v>16</v>
          </cell>
          <cell r="H395">
            <v>168</v>
          </cell>
          <cell r="I395">
            <v>1.7245370370370372</v>
          </cell>
          <cell r="J395">
            <v>0.68981481481481477</v>
          </cell>
          <cell r="K395">
            <v>2.4143518518518521</v>
          </cell>
          <cell r="L395">
            <v>0.6</v>
          </cell>
          <cell r="M395">
            <v>600</v>
          </cell>
          <cell r="N395">
            <v>1000</v>
          </cell>
          <cell r="O395">
            <v>1448.6111111111113</v>
          </cell>
          <cell r="P395">
            <v>804592</v>
          </cell>
          <cell r="Q395">
            <v>18</v>
          </cell>
          <cell r="R395">
            <v>18</v>
          </cell>
          <cell r="S395">
            <v>36</v>
          </cell>
          <cell r="T395">
            <v>180</v>
          </cell>
          <cell r="U395">
            <v>180</v>
          </cell>
          <cell r="V395">
            <v>35</v>
          </cell>
          <cell r="W395">
            <v>35</v>
          </cell>
          <cell r="X395">
            <v>4.778225806451613</v>
          </cell>
          <cell r="Y395">
            <v>1</v>
          </cell>
          <cell r="Z395">
            <v>1.5</v>
          </cell>
          <cell r="AA395">
            <v>26.83266129032258</v>
          </cell>
          <cell r="AB395">
            <v>17.038709677419355</v>
          </cell>
          <cell r="AC395">
            <v>5109872.0196353439</v>
          </cell>
        </row>
        <row r="396">
          <cell r="E396" t="str">
            <v>قرانقوشیخ صفی</v>
          </cell>
          <cell r="F396">
            <v>4.774193548387097</v>
          </cell>
          <cell r="G396">
            <v>15</v>
          </cell>
          <cell r="H396"/>
          <cell r="I396">
            <v>1.7199074074074074</v>
          </cell>
          <cell r="J396">
            <v>0.68981481481481477</v>
          </cell>
          <cell r="K396">
            <v>2.4097222222222223</v>
          </cell>
          <cell r="L396">
            <v>0.6</v>
          </cell>
          <cell r="M396">
            <v>600</v>
          </cell>
          <cell r="N396">
            <v>1000</v>
          </cell>
          <cell r="O396">
            <v>1445.8333333333335</v>
          </cell>
          <cell r="P396">
            <v>804592</v>
          </cell>
          <cell r="Q396">
            <v>17</v>
          </cell>
          <cell r="R396">
            <v>17</v>
          </cell>
          <cell r="S396">
            <v>34</v>
          </cell>
          <cell r="T396">
            <v>180</v>
          </cell>
          <cell r="U396">
            <v>180</v>
          </cell>
          <cell r="V396">
            <v>37.058823529411768</v>
          </cell>
          <cell r="W396">
            <v>37</v>
          </cell>
          <cell r="X396">
            <v>4.774193548387097</v>
          </cell>
          <cell r="Y396">
            <v>1</v>
          </cell>
          <cell r="Z396">
            <v>1.5</v>
          </cell>
          <cell r="AA396">
            <v>28.89753320683112</v>
          </cell>
          <cell r="AB396"/>
          <cell r="AC396">
            <v>5503095.4541704496</v>
          </cell>
        </row>
        <row r="397">
          <cell r="E397" t="str">
            <v>شیخ صفیبابک</v>
          </cell>
          <cell r="F397">
            <v>4.774193548387097</v>
          </cell>
          <cell r="G397">
            <v>17</v>
          </cell>
          <cell r="H397"/>
          <cell r="I397">
            <v>1.6782407407407405</v>
          </cell>
          <cell r="J397">
            <v>0.68981481481481477</v>
          </cell>
          <cell r="K397">
            <v>2.3680555555555554</v>
          </cell>
          <cell r="L397">
            <v>0.6</v>
          </cell>
          <cell r="M397">
            <v>600</v>
          </cell>
          <cell r="N397">
            <v>1000</v>
          </cell>
          <cell r="O397">
            <v>1420.8333333333333</v>
          </cell>
          <cell r="P397">
            <v>794891</v>
          </cell>
          <cell r="Q397">
            <v>19</v>
          </cell>
          <cell r="R397">
            <v>18</v>
          </cell>
          <cell r="S397">
            <v>37</v>
          </cell>
          <cell r="T397">
            <v>180</v>
          </cell>
          <cell r="U397">
            <v>180</v>
          </cell>
          <cell r="V397">
            <v>34.054054054054056</v>
          </cell>
          <cell r="W397">
            <v>34</v>
          </cell>
          <cell r="X397">
            <v>4.774193548387097</v>
          </cell>
          <cell r="Y397">
            <v>1</v>
          </cell>
          <cell r="Z397">
            <v>1.5</v>
          </cell>
          <cell r="AA397">
            <v>25.892763731473408</v>
          </cell>
          <cell r="AB397"/>
          <cell r="AC397">
            <v>4930882.8323414586</v>
          </cell>
        </row>
        <row r="398">
          <cell r="E398" t="str">
            <v>بابکخراسانک</v>
          </cell>
          <cell r="F398">
            <v>4.774193548387097</v>
          </cell>
          <cell r="G398">
            <v>15</v>
          </cell>
          <cell r="H398"/>
          <cell r="I398">
            <v>1.2106481481481484</v>
          </cell>
          <cell r="J398">
            <v>0.92592592592592593</v>
          </cell>
          <cell r="K398">
            <v>2.1365740740740744</v>
          </cell>
          <cell r="L398">
            <v>0.6</v>
          </cell>
          <cell r="M398">
            <v>600</v>
          </cell>
          <cell r="N398">
            <v>1000</v>
          </cell>
          <cell r="O398">
            <v>1281.9444444444446</v>
          </cell>
          <cell r="P398">
            <v>792789</v>
          </cell>
          <cell r="Q398">
            <v>18</v>
          </cell>
          <cell r="R398">
            <v>16</v>
          </cell>
          <cell r="S398">
            <v>34</v>
          </cell>
          <cell r="T398">
            <v>180</v>
          </cell>
          <cell r="U398">
            <v>180</v>
          </cell>
          <cell r="V398">
            <v>37.058823529411768</v>
          </cell>
          <cell r="W398">
            <v>37</v>
          </cell>
          <cell r="X398">
            <v>4.774193548387097</v>
          </cell>
          <cell r="Y398">
            <v>1</v>
          </cell>
          <cell r="Z398">
            <v>1.5</v>
          </cell>
          <cell r="AA398">
            <v>28.89753320683112</v>
          </cell>
          <cell r="AB398"/>
          <cell r="AC398">
            <v>5503095.4541704496</v>
          </cell>
        </row>
        <row r="399">
          <cell r="E399" t="str">
            <v>خراسانکصائب</v>
          </cell>
          <cell r="F399">
            <v>4.774193548387097</v>
          </cell>
          <cell r="G399">
            <v>12</v>
          </cell>
          <cell r="H399"/>
          <cell r="I399">
            <v>0.7685185185185186</v>
          </cell>
          <cell r="J399">
            <v>1.1944444444444444</v>
          </cell>
          <cell r="K399">
            <v>1.962962962962963</v>
          </cell>
          <cell r="L399">
            <v>0.6</v>
          </cell>
          <cell r="M399">
            <v>600</v>
          </cell>
          <cell r="N399">
            <v>1000</v>
          </cell>
          <cell r="O399">
            <v>1177.7777777777778</v>
          </cell>
          <cell r="P399">
            <v>791397</v>
          </cell>
          <cell r="Q399">
            <v>13</v>
          </cell>
          <cell r="R399">
            <v>13</v>
          </cell>
          <cell r="S399">
            <v>26</v>
          </cell>
          <cell r="T399">
            <v>180</v>
          </cell>
          <cell r="U399">
            <v>180</v>
          </cell>
          <cell r="V399">
            <v>48.46153846153846</v>
          </cell>
          <cell r="W399">
            <v>48</v>
          </cell>
          <cell r="X399">
            <v>4.774193548387097</v>
          </cell>
          <cell r="Y399">
            <v>1</v>
          </cell>
          <cell r="Z399">
            <v>1.5</v>
          </cell>
          <cell r="AA399">
            <v>40.300248138957812</v>
          </cell>
          <cell r="AB399"/>
          <cell r="AC399">
            <v>7674568.9934189236</v>
          </cell>
        </row>
        <row r="400">
          <cell r="E400" t="str">
            <v>صائبهشترود</v>
          </cell>
          <cell r="F400">
            <v>4.774193548387097</v>
          </cell>
          <cell r="G400">
            <v>13</v>
          </cell>
          <cell r="H400"/>
          <cell r="I400">
            <v>0.9375</v>
          </cell>
          <cell r="J400">
            <v>1.0601851851851851</v>
          </cell>
          <cell r="K400">
            <v>1.9976851851851851</v>
          </cell>
          <cell r="L400">
            <v>0.6</v>
          </cell>
          <cell r="M400">
            <v>600</v>
          </cell>
          <cell r="N400">
            <v>1000</v>
          </cell>
          <cell r="O400">
            <v>1198.6111111111111</v>
          </cell>
          <cell r="P400">
            <v>791397</v>
          </cell>
          <cell r="Q400">
            <v>14</v>
          </cell>
          <cell r="R400">
            <v>13</v>
          </cell>
          <cell r="S400">
            <v>27</v>
          </cell>
          <cell r="T400">
            <v>180</v>
          </cell>
          <cell r="U400">
            <v>180</v>
          </cell>
          <cell r="V400">
            <v>46.666666666666664</v>
          </cell>
          <cell r="W400">
            <v>46</v>
          </cell>
          <cell r="X400">
            <v>4.774193548387097</v>
          </cell>
          <cell r="Y400">
            <v>1</v>
          </cell>
          <cell r="Z400">
            <v>1.5</v>
          </cell>
          <cell r="AA400">
            <v>38.505376344086017</v>
          </cell>
          <cell r="AB400"/>
          <cell r="AC400">
            <v>7332762.9733520327</v>
          </cell>
        </row>
        <row r="401">
          <cell r="E401" t="str">
            <v>هشترودآتش بخ</v>
          </cell>
          <cell r="F401">
            <v>4.774193548387097</v>
          </cell>
          <cell r="G401">
            <v>11</v>
          </cell>
          <cell r="H401"/>
          <cell r="I401">
            <v>0.9375</v>
          </cell>
          <cell r="J401">
            <v>1.0324074074074074</v>
          </cell>
          <cell r="K401">
            <v>1.9699074074074074</v>
          </cell>
          <cell r="L401">
            <v>0.6</v>
          </cell>
          <cell r="M401">
            <v>600</v>
          </cell>
          <cell r="N401">
            <v>1000</v>
          </cell>
          <cell r="O401">
            <v>1181.9444444444446</v>
          </cell>
          <cell r="P401">
            <v>790266</v>
          </cell>
          <cell r="Q401">
            <v>12</v>
          </cell>
          <cell r="R401">
            <v>11</v>
          </cell>
          <cell r="S401">
            <v>23</v>
          </cell>
          <cell r="T401">
            <v>180</v>
          </cell>
          <cell r="U401">
            <v>180</v>
          </cell>
          <cell r="V401">
            <v>54.782608695652172</v>
          </cell>
          <cell r="W401">
            <v>54</v>
          </cell>
          <cell r="X401">
            <v>4.774193548387097</v>
          </cell>
          <cell r="Y401">
            <v>1</v>
          </cell>
          <cell r="Z401">
            <v>1.5</v>
          </cell>
          <cell r="AA401">
            <v>46.621318373071524</v>
          </cell>
          <cell r="AB401"/>
          <cell r="AC401">
            <v>8878320.6293066647</v>
          </cell>
        </row>
        <row r="402">
          <cell r="E402" t="str">
            <v>آتش بخسراجو</v>
          </cell>
          <cell r="F402">
            <v>4.774193548387097</v>
          </cell>
          <cell r="G402">
            <v>10</v>
          </cell>
          <cell r="H402"/>
          <cell r="I402">
            <v>1.3865740740740744</v>
          </cell>
          <cell r="J402">
            <v>0.65277777777777779</v>
          </cell>
          <cell r="K402">
            <v>2.0393518518518521</v>
          </cell>
          <cell r="L402">
            <v>0.6</v>
          </cell>
          <cell r="M402">
            <v>600</v>
          </cell>
          <cell r="N402">
            <v>1000</v>
          </cell>
          <cell r="O402">
            <v>1223.6111111111113</v>
          </cell>
          <cell r="P402">
            <v>790266</v>
          </cell>
          <cell r="Q402">
            <v>12</v>
          </cell>
          <cell r="R402">
            <v>12</v>
          </cell>
          <cell r="S402">
            <v>24</v>
          </cell>
          <cell r="T402">
            <v>180</v>
          </cell>
          <cell r="U402">
            <v>180</v>
          </cell>
          <cell r="V402">
            <v>52.5</v>
          </cell>
          <cell r="W402">
            <v>52</v>
          </cell>
          <cell r="X402">
            <v>4.774193548387097</v>
          </cell>
          <cell r="Y402">
            <v>1</v>
          </cell>
          <cell r="Z402">
            <v>1.5</v>
          </cell>
          <cell r="AA402">
            <v>44.338709677419352</v>
          </cell>
          <cell r="AB402"/>
          <cell r="AC402">
            <v>8443632.5385694243</v>
          </cell>
        </row>
        <row r="403">
          <cell r="E403" t="str">
            <v>سراجوسهند</v>
          </cell>
          <cell r="F403">
            <v>4.774193548387097</v>
          </cell>
          <cell r="G403">
            <v>21</v>
          </cell>
          <cell r="H403"/>
          <cell r="I403">
            <v>1.4351851851851849</v>
          </cell>
          <cell r="J403">
            <v>0.6157407407407407</v>
          </cell>
          <cell r="K403">
            <v>2.0509259259259256</v>
          </cell>
          <cell r="L403">
            <v>0.6</v>
          </cell>
          <cell r="M403">
            <v>600</v>
          </cell>
          <cell r="N403">
            <v>1000</v>
          </cell>
          <cell r="O403">
            <v>1230.5555555555554</v>
          </cell>
          <cell r="P403">
            <v>790214</v>
          </cell>
          <cell r="Q403">
            <v>23</v>
          </cell>
          <cell r="R403">
            <v>27</v>
          </cell>
          <cell r="S403">
            <v>50</v>
          </cell>
          <cell r="T403">
            <v>180</v>
          </cell>
          <cell r="U403">
            <v>180</v>
          </cell>
          <cell r="V403">
            <v>25.2</v>
          </cell>
          <cell r="W403">
            <v>25</v>
          </cell>
          <cell r="X403">
            <v>4.774193548387097</v>
          </cell>
          <cell r="Y403">
            <v>1</v>
          </cell>
          <cell r="Z403">
            <v>1.5</v>
          </cell>
          <cell r="AA403">
            <v>17.038709677419355</v>
          </cell>
          <cell r="AB403"/>
          <cell r="AC403">
            <v>3244762.9733520341</v>
          </cell>
        </row>
        <row r="404">
          <cell r="E404" t="str">
            <v>سهندگل تپه</v>
          </cell>
          <cell r="F404">
            <v>4.774193548387097</v>
          </cell>
          <cell r="G404">
            <v>13</v>
          </cell>
          <cell r="H404"/>
          <cell r="I404">
            <v>1.4282407407407407</v>
          </cell>
          <cell r="J404">
            <v>0.6157407407407407</v>
          </cell>
          <cell r="K404">
            <v>2.0439814814814814</v>
          </cell>
          <cell r="L404">
            <v>0.6</v>
          </cell>
          <cell r="M404">
            <v>600</v>
          </cell>
          <cell r="N404">
            <v>1000</v>
          </cell>
          <cell r="O404">
            <v>1226.3888888888889</v>
          </cell>
          <cell r="P404">
            <v>789301</v>
          </cell>
          <cell r="Q404">
            <v>14</v>
          </cell>
          <cell r="R404">
            <v>15</v>
          </cell>
          <cell r="S404">
            <v>29</v>
          </cell>
          <cell r="T404">
            <v>180</v>
          </cell>
          <cell r="U404">
            <v>180</v>
          </cell>
          <cell r="V404">
            <v>43.448275862068968</v>
          </cell>
          <cell r="W404">
            <v>43</v>
          </cell>
          <cell r="X404">
            <v>4.774193548387097</v>
          </cell>
          <cell r="Y404">
            <v>1</v>
          </cell>
          <cell r="Z404">
            <v>1.5</v>
          </cell>
          <cell r="AA404">
            <v>35.28698553948832</v>
          </cell>
          <cell r="AB404"/>
          <cell r="AC404">
            <v>6719869.4201286454</v>
          </cell>
        </row>
        <row r="405">
          <cell r="E405" t="str">
            <v>گل تپهخواجه نصیر</v>
          </cell>
          <cell r="F405">
            <v>4.774193548387097</v>
          </cell>
          <cell r="G405">
            <v>11</v>
          </cell>
          <cell r="H405"/>
          <cell r="I405">
            <v>1.4166666666666665</v>
          </cell>
          <cell r="J405">
            <v>0.625</v>
          </cell>
          <cell r="K405">
            <v>2.0416666666666665</v>
          </cell>
          <cell r="L405">
            <v>0.6</v>
          </cell>
          <cell r="M405">
            <v>600</v>
          </cell>
          <cell r="N405">
            <v>1000</v>
          </cell>
          <cell r="O405">
            <v>1225</v>
          </cell>
          <cell r="P405">
            <v>789301</v>
          </cell>
          <cell r="Q405">
            <v>11</v>
          </cell>
          <cell r="R405">
            <v>14</v>
          </cell>
          <cell r="S405">
            <v>25</v>
          </cell>
          <cell r="T405">
            <v>180</v>
          </cell>
          <cell r="U405">
            <v>180</v>
          </cell>
          <cell r="V405">
            <v>50.4</v>
          </cell>
          <cell r="W405">
            <v>50</v>
          </cell>
          <cell r="X405">
            <v>4.774193548387097</v>
          </cell>
          <cell r="Y405">
            <v>1</v>
          </cell>
          <cell r="Z405">
            <v>1.5</v>
          </cell>
          <cell r="AA405">
            <v>42.238709677419351</v>
          </cell>
          <cell r="AB405"/>
          <cell r="AC405">
            <v>8043719.4950911636</v>
          </cell>
        </row>
        <row r="406">
          <cell r="E406" t="str">
            <v>خواجه نصیرمراغه</v>
          </cell>
          <cell r="F406">
            <v>4.774193548387097</v>
          </cell>
          <cell r="G406">
            <v>14</v>
          </cell>
          <cell r="H406"/>
          <cell r="I406">
            <v>1.4282407407407409</v>
          </cell>
          <cell r="J406">
            <v>0.62037037037037035</v>
          </cell>
          <cell r="K406">
            <v>2.0486111111111112</v>
          </cell>
          <cell r="L406">
            <v>0.6</v>
          </cell>
          <cell r="M406">
            <v>600</v>
          </cell>
          <cell r="N406">
            <v>1000</v>
          </cell>
          <cell r="O406">
            <v>1229.1666666666667</v>
          </cell>
          <cell r="P406">
            <v>789301</v>
          </cell>
          <cell r="Q406">
            <v>18</v>
          </cell>
          <cell r="R406">
            <v>23</v>
          </cell>
          <cell r="S406">
            <v>41</v>
          </cell>
          <cell r="T406">
            <v>180</v>
          </cell>
          <cell r="U406">
            <v>180</v>
          </cell>
          <cell r="V406">
            <v>30.73170731707317</v>
          </cell>
          <cell r="W406">
            <v>30</v>
          </cell>
          <cell r="X406">
            <v>4.774193548387097</v>
          </cell>
          <cell r="Y406">
            <v>1</v>
          </cell>
          <cell r="Z406">
            <v>1.5</v>
          </cell>
          <cell r="AA406">
            <v>22.570416994492525</v>
          </cell>
          <cell r="AB406"/>
          <cell r="AC406">
            <v>4298192.4537337935</v>
          </cell>
        </row>
        <row r="407">
          <cell r="E407" t="str">
            <v>مراغهآذربناب</v>
          </cell>
          <cell r="F407">
            <v>3.850806451612903</v>
          </cell>
          <cell r="G407">
            <v>11</v>
          </cell>
          <cell r="H407">
            <v>112</v>
          </cell>
          <cell r="I407">
            <v>0.82638888888888884</v>
          </cell>
          <cell r="J407">
            <v>1.1064814814814814</v>
          </cell>
          <cell r="K407">
            <v>1.9328703703703702</v>
          </cell>
          <cell r="L407">
            <v>0.6</v>
          </cell>
          <cell r="M407">
            <v>720</v>
          </cell>
          <cell r="N407">
            <v>1200</v>
          </cell>
          <cell r="O407">
            <v>1391.6666666666665</v>
          </cell>
          <cell r="P407">
            <v>751538</v>
          </cell>
          <cell r="Q407">
            <v>14</v>
          </cell>
          <cell r="R407">
            <v>15</v>
          </cell>
          <cell r="S407">
            <v>29</v>
          </cell>
          <cell r="T407">
            <v>180</v>
          </cell>
          <cell r="U407">
            <v>180</v>
          </cell>
          <cell r="V407">
            <v>43.448275862068968</v>
          </cell>
          <cell r="W407">
            <v>43</v>
          </cell>
          <cell r="X407">
            <v>3.850806451612903</v>
          </cell>
          <cell r="Y407">
            <v>1</v>
          </cell>
          <cell r="Z407">
            <v>1.5</v>
          </cell>
          <cell r="AA407">
            <v>36.672066184649616</v>
          </cell>
          <cell r="AB407">
            <v>13.3</v>
          </cell>
          <cell r="AC407">
            <v>8380364.3420225391</v>
          </cell>
        </row>
        <row r="408">
          <cell r="E408" t="str">
            <v>آذربنابدیزه رود</v>
          </cell>
          <cell r="F408">
            <v>3.850806451612903</v>
          </cell>
          <cell r="G408">
            <v>15</v>
          </cell>
          <cell r="H408"/>
          <cell r="I408">
            <v>0.83564814814814836</v>
          </cell>
          <cell r="J408">
            <v>1.1064814814814814</v>
          </cell>
          <cell r="K408">
            <v>1.9421296296296298</v>
          </cell>
          <cell r="L408">
            <v>0.6</v>
          </cell>
          <cell r="M408">
            <v>720</v>
          </cell>
          <cell r="N408">
            <v>1200</v>
          </cell>
          <cell r="O408">
            <v>1398.3333333333335</v>
          </cell>
          <cell r="P408">
            <v>762906</v>
          </cell>
          <cell r="Q408">
            <v>14</v>
          </cell>
          <cell r="R408">
            <v>14</v>
          </cell>
          <cell r="S408">
            <v>28</v>
          </cell>
          <cell r="T408">
            <v>180</v>
          </cell>
          <cell r="U408">
            <v>180</v>
          </cell>
          <cell r="V408">
            <v>45</v>
          </cell>
          <cell r="W408">
            <v>45</v>
          </cell>
          <cell r="X408">
            <v>3.850806451612903</v>
          </cell>
          <cell r="Y408">
            <v>1</v>
          </cell>
          <cell r="Z408">
            <v>1.5</v>
          </cell>
          <cell r="AA408">
            <v>38.223790322580648</v>
          </cell>
          <cell r="AB408"/>
          <cell r="AC408">
            <v>8734967.0406732131</v>
          </cell>
        </row>
        <row r="409">
          <cell r="E409" t="str">
            <v>دیزه رودعجب شیر</v>
          </cell>
          <cell r="F409">
            <v>3.8</v>
          </cell>
          <cell r="G409">
            <v>12</v>
          </cell>
          <cell r="H409"/>
          <cell r="I409">
            <v>0.81018518518518512</v>
          </cell>
          <cell r="J409">
            <v>1.1574074074074074</v>
          </cell>
          <cell r="K409">
            <v>1.9675925925925926</v>
          </cell>
          <cell r="L409">
            <v>0.6</v>
          </cell>
          <cell r="M409">
            <v>720</v>
          </cell>
          <cell r="N409">
            <v>1200</v>
          </cell>
          <cell r="O409">
            <v>1416.6666666666667</v>
          </cell>
          <cell r="P409">
            <v>764506</v>
          </cell>
          <cell r="Q409">
            <v>13</v>
          </cell>
          <cell r="R409">
            <v>13</v>
          </cell>
          <cell r="S409">
            <v>26</v>
          </cell>
          <cell r="T409">
            <v>180</v>
          </cell>
          <cell r="U409">
            <v>180</v>
          </cell>
          <cell r="V409">
            <v>48.46153846153846</v>
          </cell>
          <cell r="W409">
            <v>48</v>
          </cell>
          <cell r="X409">
            <v>3.8</v>
          </cell>
          <cell r="Y409">
            <v>1</v>
          </cell>
          <cell r="Z409">
            <v>1.5</v>
          </cell>
          <cell r="AA409">
            <v>41.761538461538464</v>
          </cell>
          <cell r="AB409"/>
          <cell r="AC409">
            <v>9543419.3979933113</v>
          </cell>
        </row>
        <row r="410">
          <cell r="E410" t="str">
            <v>عجب شیرپرویزبهمن</v>
          </cell>
          <cell r="F410">
            <v>3.8</v>
          </cell>
          <cell r="G410">
            <v>4</v>
          </cell>
          <cell r="H410"/>
          <cell r="I410">
            <v>0.98611111111111116</v>
          </cell>
          <cell r="J410">
            <v>1.0092592592592593</v>
          </cell>
          <cell r="K410">
            <v>1.9953703703703705</v>
          </cell>
          <cell r="L410">
            <v>0.6</v>
          </cell>
          <cell r="M410">
            <v>720</v>
          </cell>
          <cell r="N410">
            <v>1200</v>
          </cell>
          <cell r="O410">
            <v>1436.6666666666667</v>
          </cell>
          <cell r="P410">
            <v>767825</v>
          </cell>
          <cell r="Q410">
            <v>5</v>
          </cell>
          <cell r="R410">
            <v>5</v>
          </cell>
          <cell r="S410">
            <v>10</v>
          </cell>
          <cell r="T410">
            <v>180</v>
          </cell>
          <cell r="U410">
            <v>180</v>
          </cell>
          <cell r="V410">
            <v>126</v>
          </cell>
          <cell r="W410">
            <v>126</v>
          </cell>
          <cell r="X410">
            <v>3.8</v>
          </cell>
          <cell r="Y410">
            <v>1</v>
          </cell>
          <cell r="Z410">
            <v>1.5</v>
          </cell>
          <cell r="AA410">
            <v>119.3</v>
          </cell>
          <cell r="AB410"/>
          <cell r="AC410">
            <v>27262643.478260871</v>
          </cell>
        </row>
        <row r="411">
          <cell r="E411" t="str">
            <v>پرویزبهمنآذرشهر (شهید رهبری)</v>
          </cell>
          <cell r="F411">
            <v>3.8</v>
          </cell>
          <cell r="G411">
            <v>7</v>
          </cell>
          <cell r="H411"/>
          <cell r="I411">
            <v>0.97916666666666674</v>
          </cell>
          <cell r="J411">
            <v>1.0092592592592593</v>
          </cell>
          <cell r="K411">
            <v>1.988425925925926</v>
          </cell>
          <cell r="L411">
            <v>0.6</v>
          </cell>
          <cell r="M411">
            <v>720</v>
          </cell>
          <cell r="N411">
            <v>1200</v>
          </cell>
          <cell r="O411">
            <v>1431.6666666666667</v>
          </cell>
          <cell r="P411">
            <v>767825</v>
          </cell>
          <cell r="Q411">
            <v>9</v>
          </cell>
          <cell r="R411">
            <v>9</v>
          </cell>
          <cell r="S411">
            <v>18</v>
          </cell>
          <cell r="T411">
            <v>180</v>
          </cell>
          <cell r="U411">
            <v>180</v>
          </cell>
          <cell r="V411">
            <v>70</v>
          </cell>
          <cell r="W411">
            <v>70</v>
          </cell>
          <cell r="X411">
            <v>3.8</v>
          </cell>
          <cell r="Y411">
            <v>1</v>
          </cell>
          <cell r="Z411">
            <v>1.5</v>
          </cell>
          <cell r="AA411">
            <v>63.3</v>
          </cell>
          <cell r="AB411"/>
          <cell r="AC411">
            <v>14465426.086956523</v>
          </cell>
        </row>
        <row r="412">
          <cell r="E412" t="str">
            <v>آذرشهر (شهید رهبری)زارعی</v>
          </cell>
          <cell r="F412">
            <v>3.8</v>
          </cell>
          <cell r="G412">
            <v>29</v>
          </cell>
          <cell r="H412"/>
          <cell r="I412">
            <v>0.87962962962962932</v>
          </cell>
          <cell r="J412">
            <v>1.0972222222222223</v>
          </cell>
          <cell r="K412">
            <v>1.9768518518518516</v>
          </cell>
          <cell r="L412">
            <v>0.6</v>
          </cell>
          <cell r="M412">
            <v>720</v>
          </cell>
          <cell r="N412">
            <v>1200</v>
          </cell>
          <cell r="O412">
            <v>1423.3333333333333</v>
          </cell>
          <cell r="P412">
            <v>767806</v>
          </cell>
          <cell r="Q412">
            <v>30</v>
          </cell>
          <cell r="R412">
            <v>33</v>
          </cell>
          <cell r="S412">
            <v>63</v>
          </cell>
          <cell r="T412">
            <v>180</v>
          </cell>
          <cell r="U412">
            <v>180</v>
          </cell>
          <cell r="V412">
            <v>20</v>
          </cell>
          <cell r="W412">
            <v>20</v>
          </cell>
          <cell r="X412">
            <v>3.8</v>
          </cell>
          <cell r="Y412">
            <v>1</v>
          </cell>
          <cell r="Z412">
            <v>1.5</v>
          </cell>
          <cell r="AA412">
            <v>13.3</v>
          </cell>
          <cell r="AB412"/>
          <cell r="AC412">
            <v>3039339.1304347827</v>
          </cell>
        </row>
        <row r="413">
          <cell r="E413" t="str">
            <v>زارعیعباسی</v>
          </cell>
          <cell r="F413">
            <v>3.9</v>
          </cell>
          <cell r="G413">
            <v>17</v>
          </cell>
          <cell r="H413"/>
          <cell r="I413">
            <v>0.8819444444444442</v>
          </cell>
          <cell r="J413">
            <v>1.0972222222222223</v>
          </cell>
          <cell r="K413">
            <v>1.9791666666666665</v>
          </cell>
          <cell r="L413">
            <v>0.6</v>
          </cell>
          <cell r="M413">
            <v>720</v>
          </cell>
          <cell r="N413">
            <v>1200</v>
          </cell>
          <cell r="O413">
            <v>1425</v>
          </cell>
          <cell r="P413">
            <v>766541</v>
          </cell>
          <cell r="Q413">
            <v>17</v>
          </cell>
          <cell r="R413">
            <v>18</v>
          </cell>
          <cell r="S413">
            <v>35</v>
          </cell>
          <cell r="T413">
            <v>180</v>
          </cell>
          <cell r="U413">
            <v>180</v>
          </cell>
          <cell r="V413">
            <v>36</v>
          </cell>
          <cell r="W413">
            <v>36</v>
          </cell>
          <cell r="X413">
            <v>3.9</v>
          </cell>
          <cell r="Y413">
            <v>1</v>
          </cell>
          <cell r="Z413">
            <v>1.5</v>
          </cell>
          <cell r="AA413">
            <v>29.15</v>
          </cell>
          <cell r="AB413"/>
          <cell r="AC413">
            <v>6661408.6956521748</v>
          </cell>
        </row>
        <row r="414">
          <cell r="E414" t="str">
            <v>عباسیتبریز</v>
          </cell>
          <cell r="F414">
            <v>5.9</v>
          </cell>
          <cell r="G414">
            <v>17</v>
          </cell>
          <cell r="H414"/>
          <cell r="I414">
            <v>0.875</v>
          </cell>
          <cell r="J414">
            <v>1.1064814814814814</v>
          </cell>
          <cell r="K414">
            <v>1.9814814814814814</v>
          </cell>
          <cell r="L414">
            <v>0.6</v>
          </cell>
          <cell r="M414">
            <v>720</v>
          </cell>
          <cell r="N414">
            <v>1200</v>
          </cell>
          <cell r="O414">
            <v>1426.6666666666665</v>
          </cell>
          <cell r="P414">
            <v>766231</v>
          </cell>
          <cell r="Q414">
            <v>17</v>
          </cell>
          <cell r="R414">
            <v>18</v>
          </cell>
          <cell r="S414">
            <v>35</v>
          </cell>
          <cell r="T414">
            <v>180</v>
          </cell>
          <cell r="U414">
            <v>180</v>
          </cell>
          <cell r="V414">
            <v>36</v>
          </cell>
          <cell r="W414">
            <v>36</v>
          </cell>
          <cell r="X414">
            <v>5.9</v>
          </cell>
          <cell r="Y414">
            <v>1</v>
          </cell>
          <cell r="Z414">
            <v>1.5</v>
          </cell>
          <cell r="AA414">
            <v>26.15</v>
          </cell>
          <cell r="AB414"/>
          <cell r="AC414">
            <v>5975843.4782608701</v>
          </cell>
        </row>
        <row r="415">
          <cell r="E415" t="str">
            <v>تبریزسهلان</v>
          </cell>
          <cell r="F415">
            <v>1.8</v>
          </cell>
          <cell r="G415">
            <v>15</v>
          </cell>
          <cell r="H415">
            <v>31</v>
          </cell>
          <cell r="I415">
            <v>1.9861111111111112</v>
          </cell>
          <cell r="J415">
            <v>1.3888888888888888E-2</v>
          </cell>
          <cell r="K415">
            <v>2</v>
          </cell>
          <cell r="L415">
            <v>0.6</v>
          </cell>
          <cell r="M415">
            <v>810</v>
          </cell>
          <cell r="N415">
            <v>1350</v>
          </cell>
          <cell r="O415">
            <v>1620</v>
          </cell>
          <cell r="P415">
            <v>364805</v>
          </cell>
          <cell r="Q415">
            <v>19</v>
          </cell>
          <cell r="R415">
            <v>19</v>
          </cell>
          <cell r="S415">
            <v>38</v>
          </cell>
          <cell r="T415">
            <v>180</v>
          </cell>
          <cell r="U415">
            <v>180</v>
          </cell>
          <cell r="V415">
            <v>33.157894736842103</v>
          </cell>
          <cell r="W415">
            <v>33</v>
          </cell>
          <cell r="X415">
            <v>1.8</v>
          </cell>
          <cell r="Y415">
            <v>1</v>
          </cell>
          <cell r="Z415">
            <v>1.5</v>
          </cell>
          <cell r="AA415">
            <v>29.457894736842103</v>
          </cell>
          <cell r="AB415">
            <v>29.457894736842103</v>
          </cell>
          <cell r="AC415">
            <v>7573240.5034324937</v>
          </cell>
        </row>
        <row r="416">
          <cell r="E416" t="str">
            <v>سهلانصوفیان</v>
          </cell>
          <cell r="F416">
            <v>1.8</v>
          </cell>
          <cell r="G416">
            <v>16</v>
          </cell>
          <cell r="H416"/>
          <cell r="I416">
            <v>1.9976851851851849</v>
          </cell>
          <cell r="J416">
            <v>0.24074074074074073</v>
          </cell>
          <cell r="K416">
            <v>2.2384259259259256</v>
          </cell>
          <cell r="L416">
            <v>0.6</v>
          </cell>
          <cell r="M416">
            <v>810</v>
          </cell>
          <cell r="N416">
            <v>1350</v>
          </cell>
          <cell r="O416">
            <v>1813.1249999999998</v>
          </cell>
          <cell r="P416">
            <v>463464</v>
          </cell>
          <cell r="Q416">
            <v>14</v>
          </cell>
          <cell r="R416">
            <v>14</v>
          </cell>
          <cell r="S416">
            <v>28</v>
          </cell>
          <cell r="T416">
            <v>180</v>
          </cell>
          <cell r="U416">
            <v>180</v>
          </cell>
          <cell r="V416">
            <v>45</v>
          </cell>
          <cell r="W416">
            <v>45</v>
          </cell>
          <cell r="X416">
            <v>1.8</v>
          </cell>
          <cell r="Y416">
            <v>1</v>
          </cell>
          <cell r="Z416">
            <v>1.5</v>
          </cell>
          <cell r="AA416">
            <v>41.3</v>
          </cell>
          <cell r="AB416"/>
          <cell r="AC416">
            <v>10617691.304347826</v>
          </cell>
        </row>
        <row r="417">
          <cell r="E417" t="str">
            <v>صوفیانپیام</v>
          </cell>
          <cell r="F417">
            <v>1.2</v>
          </cell>
          <cell r="G417">
            <v>23</v>
          </cell>
          <cell r="H417">
            <v>118</v>
          </cell>
          <cell r="I417">
            <v>0.8032407407407407</v>
          </cell>
          <cell r="J417">
            <v>0</v>
          </cell>
          <cell r="K417">
            <v>0.8032407407407407</v>
          </cell>
          <cell r="L417">
            <v>0.6</v>
          </cell>
          <cell r="M417">
            <v>480</v>
          </cell>
          <cell r="N417">
            <v>800</v>
          </cell>
          <cell r="O417">
            <v>385.55555555555554</v>
          </cell>
          <cell r="P417">
            <v>102257</v>
          </cell>
          <cell r="Q417">
            <v>30</v>
          </cell>
          <cell r="R417">
            <v>27</v>
          </cell>
          <cell r="S417">
            <v>57</v>
          </cell>
          <cell r="T417">
            <v>180</v>
          </cell>
          <cell r="U417">
            <v>180</v>
          </cell>
          <cell r="V417">
            <v>22.105263157894736</v>
          </cell>
          <cell r="W417">
            <v>22</v>
          </cell>
          <cell r="X417">
            <v>1.2</v>
          </cell>
          <cell r="Y417">
            <v>1</v>
          </cell>
          <cell r="Z417">
            <v>1.5</v>
          </cell>
          <cell r="AA417">
            <v>19.305263157894736</v>
          </cell>
          <cell r="AB417">
            <v>14.7</v>
          </cell>
          <cell r="AC417">
            <v>2941114.8741418766</v>
          </cell>
        </row>
        <row r="418">
          <cell r="E418" t="str">
            <v>پیاممرند</v>
          </cell>
          <cell r="F418">
            <v>1.2</v>
          </cell>
          <cell r="G418">
            <v>20</v>
          </cell>
          <cell r="H418"/>
          <cell r="I418">
            <v>0.78703703703703698</v>
          </cell>
          <cell r="J418">
            <v>0</v>
          </cell>
          <cell r="K418">
            <v>0.78703703703703698</v>
          </cell>
          <cell r="L418">
            <v>0.6</v>
          </cell>
          <cell r="M418">
            <v>480</v>
          </cell>
          <cell r="N418">
            <v>800</v>
          </cell>
          <cell r="O418">
            <v>377.77777777777777</v>
          </cell>
          <cell r="P418">
            <v>100149</v>
          </cell>
          <cell r="Q418">
            <v>25</v>
          </cell>
          <cell r="R418">
            <v>25</v>
          </cell>
          <cell r="S418">
            <v>50</v>
          </cell>
          <cell r="T418">
            <v>180</v>
          </cell>
          <cell r="U418">
            <v>180</v>
          </cell>
          <cell r="V418">
            <v>25.2</v>
          </cell>
          <cell r="W418">
            <v>25</v>
          </cell>
          <cell r="X418">
            <v>1.2</v>
          </cell>
          <cell r="Y418">
            <v>1</v>
          </cell>
          <cell r="Z418">
            <v>1.5</v>
          </cell>
          <cell r="AA418">
            <v>22.4</v>
          </cell>
          <cell r="AB418"/>
          <cell r="AC418">
            <v>3412591.3043478262</v>
          </cell>
        </row>
        <row r="419">
          <cell r="E419" t="str">
            <v>مرندهرزند</v>
          </cell>
          <cell r="F419">
            <v>1.2</v>
          </cell>
          <cell r="G419">
            <v>25</v>
          </cell>
          <cell r="H419"/>
          <cell r="I419">
            <v>0.78703703703703687</v>
          </cell>
          <cell r="J419">
            <v>0</v>
          </cell>
          <cell r="K419">
            <v>0.78703703703703687</v>
          </cell>
          <cell r="L419">
            <v>0.6</v>
          </cell>
          <cell r="M419">
            <v>480</v>
          </cell>
          <cell r="N419">
            <v>800</v>
          </cell>
          <cell r="O419">
            <v>377.77777777777771</v>
          </cell>
          <cell r="P419">
            <v>100104</v>
          </cell>
          <cell r="Q419">
            <v>28</v>
          </cell>
          <cell r="R419">
            <v>27</v>
          </cell>
          <cell r="S419">
            <v>55</v>
          </cell>
          <cell r="T419">
            <v>180</v>
          </cell>
          <cell r="U419">
            <v>180</v>
          </cell>
          <cell r="V419">
            <v>22.90909090909091</v>
          </cell>
          <cell r="W419">
            <v>22</v>
          </cell>
          <cell r="X419">
            <v>1.2</v>
          </cell>
          <cell r="Y419">
            <v>1</v>
          </cell>
          <cell r="Z419">
            <v>1.5</v>
          </cell>
          <cell r="AA419">
            <v>20.109090909090909</v>
          </cell>
          <cell r="AB419"/>
          <cell r="AC419">
            <v>3063576.2845849805</v>
          </cell>
        </row>
        <row r="420">
          <cell r="E420" t="str">
            <v>هرزندگرگر (آذربایجان)</v>
          </cell>
          <cell r="F420">
            <v>1.2</v>
          </cell>
          <cell r="G420">
            <v>31</v>
          </cell>
          <cell r="H420"/>
          <cell r="I420">
            <v>0.78472222222222221</v>
          </cell>
          <cell r="J420">
            <v>0</v>
          </cell>
          <cell r="K420">
            <v>0.78472222222222221</v>
          </cell>
          <cell r="L420">
            <v>0.6</v>
          </cell>
          <cell r="M420">
            <v>480</v>
          </cell>
          <cell r="N420">
            <v>800</v>
          </cell>
          <cell r="O420">
            <v>376.66666666666669</v>
          </cell>
          <cell r="P420">
            <v>100049</v>
          </cell>
          <cell r="Q420">
            <v>37</v>
          </cell>
          <cell r="R420">
            <v>35</v>
          </cell>
          <cell r="S420">
            <v>72</v>
          </cell>
          <cell r="T420">
            <v>180</v>
          </cell>
          <cell r="U420">
            <v>180</v>
          </cell>
          <cell r="V420">
            <v>17.5</v>
          </cell>
          <cell r="W420">
            <v>17</v>
          </cell>
          <cell r="X420">
            <v>1.2</v>
          </cell>
          <cell r="Y420">
            <v>1</v>
          </cell>
          <cell r="Z420">
            <v>1.5</v>
          </cell>
          <cell r="AA420">
            <v>14.7</v>
          </cell>
          <cell r="AB420"/>
          <cell r="AC420">
            <v>2239513.0434782612</v>
          </cell>
        </row>
        <row r="421">
          <cell r="E421" t="str">
            <v>گرگر (آذربایجان)جلفا</v>
          </cell>
          <cell r="F421">
            <v>1.2</v>
          </cell>
          <cell r="G421">
            <v>19</v>
          </cell>
          <cell r="H421"/>
          <cell r="I421">
            <v>0.78009259259259256</v>
          </cell>
          <cell r="J421">
            <v>0</v>
          </cell>
          <cell r="K421">
            <v>0.78009259259259256</v>
          </cell>
          <cell r="L421">
            <v>0.6</v>
          </cell>
          <cell r="M421">
            <v>480</v>
          </cell>
          <cell r="N421">
            <v>800</v>
          </cell>
          <cell r="O421">
            <v>374.44444444444446</v>
          </cell>
          <cell r="P421">
            <v>98509</v>
          </cell>
          <cell r="Q421">
            <v>19</v>
          </cell>
          <cell r="R421">
            <v>20</v>
          </cell>
          <cell r="S421">
            <v>39</v>
          </cell>
          <cell r="T421">
            <v>180</v>
          </cell>
          <cell r="U421">
            <v>180</v>
          </cell>
          <cell r="V421">
            <v>32.307692307692307</v>
          </cell>
          <cell r="W421">
            <v>32</v>
          </cell>
          <cell r="X421">
            <v>1.2</v>
          </cell>
          <cell r="Y421">
            <v>1</v>
          </cell>
          <cell r="Z421">
            <v>1.5</v>
          </cell>
          <cell r="AA421">
            <v>29.507692307692306</v>
          </cell>
          <cell r="AB421"/>
          <cell r="AC421">
            <v>4495432.7759197326</v>
          </cell>
        </row>
        <row r="422">
          <cell r="E422" t="str">
            <v>صوفیاندیزج خلیل</v>
          </cell>
          <cell r="F422">
            <v>0.6</v>
          </cell>
          <cell r="G422">
            <v>28</v>
          </cell>
          <cell r="H422">
            <v>190</v>
          </cell>
          <cell r="I422">
            <v>0.22916666666666674</v>
          </cell>
          <cell r="J422">
            <v>1.1851851851851851</v>
          </cell>
          <cell r="K422">
            <v>1.4143518518518519</v>
          </cell>
          <cell r="L422">
            <v>0.6</v>
          </cell>
          <cell r="M422">
            <v>810</v>
          </cell>
          <cell r="N422">
            <v>1350</v>
          </cell>
          <cell r="O422">
            <v>1145.625</v>
          </cell>
          <cell r="P422">
            <v>510668</v>
          </cell>
          <cell r="Q422">
            <v>28</v>
          </cell>
          <cell r="R422">
            <v>29</v>
          </cell>
          <cell r="S422">
            <v>57</v>
          </cell>
          <cell r="T422">
            <v>180</v>
          </cell>
          <cell r="U422">
            <v>180</v>
          </cell>
          <cell r="V422">
            <v>22.105263157894736</v>
          </cell>
          <cell r="W422">
            <v>22</v>
          </cell>
          <cell r="X422">
            <v>0.6</v>
          </cell>
          <cell r="Y422">
            <v>1</v>
          </cell>
          <cell r="Z422">
            <v>1.5</v>
          </cell>
          <cell r="AA422">
            <v>20.205263157894738</v>
          </cell>
          <cell r="AB422">
            <v>12.7</v>
          </cell>
          <cell r="AC422">
            <v>5194509.6109839827</v>
          </cell>
        </row>
        <row r="423">
          <cell r="E423" t="str">
            <v>دیزج خلیلشرفخانه</v>
          </cell>
          <cell r="F423">
            <v>0.6</v>
          </cell>
          <cell r="G423">
            <v>25</v>
          </cell>
          <cell r="H423"/>
          <cell r="I423">
            <v>0.22685185185185164</v>
          </cell>
          <cell r="J423">
            <v>1.1759259259259258</v>
          </cell>
          <cell r="K423">
            <v>1.4027777777777775</v>
          </cell>
          <cell r="L423">
            <v>0.6</v>
          </cell>
          <cell r="M423">
            <v>810</v>
          </cell>
          <cell r="N423">
            <v>1350</v>
          </cell>
          <cell r="O423">
            <v>1136.2499999999998</v>
          </cell>
          <cell r="P423">
            <v>508853</v>
          </cell>
          <cell r="Q423">
            <v>24</v>
          </cell>
          <cell r="R423">
            <v>25</v>
          </cell>
          <cell r="S423">
            <v>49</v>
          </cell>
          <cell r="T423">
            <v>180</v>
          </cell>
          <cell r="U423">
            <v>180</v>
          </cell>
          <cell r="V423">
            <v>25.714285714285715</v>
          </cell>
          <cell r="W423">
            <v>25</v>
          </cell>
          <cell r="X423">
            <v>0.6</v>
          </cell>
          <cell r="Y423">
            <v>1</v>
          </cell>
          <cell r="Z423">
            <v>1.5</v>
          </cell>
          <cell r="AA423">
            <v>23.814285714285717</v>
          </cell>
          <cell r="AB423"/>
          <cell r="AC423">
            <v>6122342.2360248463</v>
          </cell>
        </row>
        <row r="424">
          <cell r="E424" t="str">
            <v>شرفخانهچشمه کنان</v>
          </cell>
          <cell r="F424">
            <v>0.6</v>
          </cell>
          <cell r="G424">
            <v>38</v>
          </cell>
          <cell r="H424"/>
          <cell r="I424">
            <v>0.24768518518518512</v>
          </cell>
          <cell r="J424">
            <v>1.125</v>
          </cell>
          <cell r="K424">
            <v>1.3726851851851851</v>
          </cell>
          <cell r="L424">
            <v>0.6</v>
          </cell>
          <cell r="M424">
            <v>810</v>
          </cell>
          <cell r="N424">
            <v>1350</v>
          </cell>
          <cell r="O424">
            <v>1111.875</v>
          </cell>
          <cell r="P424">
            <v>502876</v>
          </cell>
          <cell r="Q424">
            <v>38</v>
          </cell>
          <cell r="R424">
            <v>38</v>
          </cell>
          <cell r="S424">
            <v>76</v>
          </cell>
          <cell r="T424">
            <v>180</v>
          </cell>
          <cell r="U424">
            <v>180</v>
          </cell>
          <cell r="V424">
            <v>16.578947368421051</v>
          </cell>
          <cell r="W424">
            <v>16</v>
          </cell>
          <cell r="X424">
            <v>0.6</v>
          </cell>
          <cell r="Y424">
            <v>1</v>
          </cell>
          <cell r="Z424">
            <v>1.5</v>
          </cell>
          <cell r="AA424">
            <v>14.678947368421051</v>
          </cell>
          <cell r="AB424"/>
          <cell r="AC424">
            <v>3773765.9038901599</v>
          </cell>
        </row>
        <row r="425">
          <cell r="E425" t="str">
            <v>چشمه کنانسلماس</v>
          </cell>
          <cell r="F425">
            <v>0.6</v>
          </cell>
          <cell r="G425">
            <v>29</v>
          </cell>
          <cell r="H425"/>
          <cell r="I425">
            <v>0.17592592592592604</v>
          </cell>
          <cell r="J425">
            <v>1.1944444444444444</v>
          </cell>
          <cell r="K425">
            <v>1.3703703703703705</v>
          </cell>
          <cell r="L425">
            <v>0.6</v>
          </cell>
          <cell r="M425">
            <v>810</v>
          </cell>
          <cell r="N425">
            <v>1350</v>
          </cell>
          <cell r="O425">
            <v>1110</v>
          </cell>
          <cell r="P425">
            <v>502876</v>
          </cell>
          <cell r="Q425">
            <v>33</v>
          </cell>
          <cell r="R425">
            <v>30</v>
          </cell>
          <cell r="S425">
            <v>63</v>
          </cell>
          <cell r="T425">
            <v>180</v>
          </cell>
          <cell r="U425">
            <v>180</v>
          </cell>
          <cell r="V425">
            <v>20</v>
          </cell>
          <cell r="W425">
            <v>20</v>
          </cell>
          <cell r="X425">
            <v>0.6</v>
          </cell>
          <cell r="Y425">
            <v>1</v>
          </cell>
          <cell r="Z425">
            <v>1.5</v>
          </cell>
          <cell r="AA425">
            <v>18.100000000000001</v>
          </cell>
          <cell r="AB425"/>
          <cell r="AC425">
            <v>4653273.9130434794</v>
          </cell>
        </row>
        <row r="426">
          <cell r="E426" t="str">
            <v>سلماسبابکان</v>
          </cell>
          <cell r="F426">
            <v>0</v>
          </cell>
          <cell r="G426">
            <v>17</v>
          </cell>
          <cell r="H426"/>
          <cell r="I426">
            <v>0.18287037037037024</v>
          </cell>
          <cell r="J426">
            <v>1.1898148148148149</v>
          </cell>
          <cell r="K426">
            <v>1.3726851851851851</v>
          </cell>
          <cell r="L426">
            <v>0.6</v>
          </cell>
          <cell r="M426">
            <v>810</v>
          </cell>
          <cell r="N426">
            <v>1350</v>
          </cell>
          <cell r="O426">
            <v>1111.875</v>
          </cell>
          <cell r="P426">
            <v>506347</v>
          </cell>
          <cell r="Q426">
            <v>21</v>
          </cell>
          <cell r="R426">
            <v>21</v>
          </cell>
          <cell r="S426">
            <v>42</v>
          </cell>
          <cell r="T426">
            <v>180</v>
          </cell>
          <cell r="U426">
            <v>180</v>
          </cell>
          <cell r="V426">
            <v>30</v>
          </cell>
          <cell r="W426">
            <v>30</v>
          </cell>
          <cell r="X426">
            <v>0.2</v>
          </cell>
          <cell r="Y426">
            <v>1</v>
          </cell>
          <cell r="Z426">
            <v>1.5</v>
          </cell>
          <cell r="AA426">
            <v>28.7</v>
          </cell>
          <cell r="AB426"/>
          <cell r="AC426">
            <v>7378395.652173914</v>
          </cell>
        </row>
        <row r="427">
          <cell r="E427" t="str">
            <v>بابکانمیلادی</v>
          </cell>
          <cell r="F427">
            <v>0</v>
          </cell>
          <cell r="G427">
            <v>18</v>
          </cell>
          <cell r="H427"/>
          <cell r="I427">
            <v>0.18287037037037024</v>
          </cell>
          <cell r="J427">
            <v>1.1898148148148149</v>
          </cell>
          <cell r="K427">
            <v>1.3726851851851851</v>
          </cell>
          <cell r="L427">
            <v>0.6</v>
          </cell>
          <cell r="M427">
            <v>810</v>
          </cell>
          <cell r="N427">
            <v>1350</v>
          </cell>
          <cell r="O427">
            <v>1111.875</v>
          </cell>
          <cell r="P427">
            <v>505247</v>
          </cell>
          <cell r="Q427">
            <v>25</v>
          </cell>
          <cell r="R427">
            <v>21</v>
          </cell>
          <cell r="S427">
            <v>46</v>
          </cell>
          <cell r="T427">
            <v>180</v>
          </cell>
          <cell r="U427">
            <v>180</v>
          </cell>
          <cell r="V427">
            <v>27.391304347826086</v>
          </cell>
          <cell r="W427">
            <v>27</v>
          </cell>
          <cell r="X427">
            <v>0.2</v>
          </cell>
          <cell r="Y427">
            <v>1</v>
          </cell>
          <cell r="Z427">
            <v>1.5</v>
          </cell>
          <cell r="AA427">
            <v>26.091304347826085</v>
          </cell>
          <cell r="AB427"/>
          <cell r="AC427">
            <v>6707734.0264650285</v>
          </cell>
        </row>
        <row r="428">
          <cell r="E428" t="str">
            <v>میلادیرازی</v>
          </cell>
          <cell r="F428">
            <v>0</v>
          </cell>
          <cell r="G428">
            <v>35</v>
          </cell>
          <cell r="H428"/>
          <cell r="I428">
            <v>0.18287037037037046</v>
          </cell>
          <cell r="J428">
            <v>1.1851851851851851</v>
          </cell>
          <cell r="K428">
            <v>1.3680555555555556</v>
          </cell>
          <cell r="L428">
            <v>0.6</v>
          </cell>
          <cell r="M428">
            <v>810</v>
          </cell>
          <cell r="N428">
            <v>1350</v>
          </cell>
          <cell r="O428">
            <v>1108.125</v>
          </cell>
          <cell r="P428">
            <v>504149</v>
          </cell>
          <cell r="Q428">
            <v>49</v>
          </cell>
          <cell r="R428">
            <v>41</v>
          </cell>
          <cell r="S428">
            <v>90</v>
          </cell>
          <cell r="T428">
            <v>180</v>
          </cell>
          <cell r="U428">
            <v>180</v>
          </cell>
          <cell r="V428">
            <v>14</v>
          </cell>
          <cell r="W428">
            <v>14</v>
          </cell>
          <cell r="X428">
            <v>0.2</v>
          </cell>
          <cell r="Y428">
            <v>1</v>
          </cell>
          <cell r="Z428">
            <v>1.5</v>
          </cell>
          <cell r="AA428">
            <v>12.7</v>
          </cell>
          <cell r="AB428"/>
          <cell r="AC428">
            <v>3265004.3478260874</v>
          </cell>
        </row>
        <row r="429">
          <cell r="E429" t="str">
            <v>گرمساربنکوه</v>
          </cell>
          <cell r="F429">
            <v>3.7379032258064515</v>
          </cell>
          <cell r="G429">
            <v>15</v>
          </cell>
          <cell r="H429">
            <v>89</v>
          </cell>
          <cell r="I429">
            <v>1.9305555555555554</v>
          </cell>
          <cell r="J429">
            <v>0.34722222222222221</v>
          </cell>
          <cell r="K429">
            <v>2.2777777777777777</v>
          </cell>
          <cell r="L429">
            <v>0.6</v>
          </cell>
          <cell r="M429">
            <v>960</v>
          </cell>
          <cell r="N429">
            <v>1600</v>
          </cell>
          <cell r="O429">
            <v>2186.6666666666665</v>
          </cell>
          <cell r="P429">
            <v>949258</v>
          </cell>
          <cell r="Q429">
            <v>21</v>
          </cell>
          <cell r="R429">
            <v>17</v>
          </cell>
          <cell r="S429">
            <v>38</v>
          </cell>
          <cell r="T429">
            <v>180</v>
          </cell>
          <cell r="U429">
            <v>180</v>
          </cell>
          <cell r="V429">
            <v>33.157894736842103</v>
          </cell>
          <cell r="W429">
            <v>33</v>
          </cell>
          <cell r="X429">
            <v>3.7379032258064515</v>
          </cell>
          <cell r="Y429">
            <v>1</v>
          </cell>
          <cell r="Z429">
            <v>1.5</v>
          </cell>
          <cell r="AA429">
            <v>26.551039898132426</v>
          </cell>
          <cell r="AB429">
            <v>16.726478494623656</v>
          </cell>
          <cell r="AC429">
            <v>8089986.4176570456</v>
          </cell>
        </row>
        <row r="430">
          <cell r="E430" t="str">
            <v>بنکوهکبوتر دره</v>
          </cell>
          <cell r="F430">
            <v>3.7379032258064515</v>
          </cell>
          <cell r="G430">
            <v>18</v>
          </cell>
          <cell r="H430"/>
          <cell r="I430">
            <v>1.9282407407407405</v>
          </cell>
          <cell r="J430">
            <v>0.34722222222222221</v>
          </cell>
          <cell r="K430">
            <v>2.2754629629629628</v>
          </cell>
          <cell r="L430">
            <v>0.6</v>
          </cell>
          <cell r="M430">
            <v>960</v>
          </cell>
          <cell r="N430">
            <v>1600</v>
          </cell>
          <cell r="O430">
            <v>2184.4444444444443</v>
          </cell>
          <cell r="P430">
            <v>950233</v>
          </cell>
          <cell r="Q430">
            <v>33</v>
          </cell>
          <cell r="R430">
            <v>21</v>
          </cell>
          <cell r="S430">
            <v>54</v>
          </cell>
          <cell r="T430">
            <v>180</v>
          </cell>
          <cell r="U430">
            <v>180</v>
          </cell>
          <cell r="V430">
            <v>23.333333333333332</v>
          </cell>
          <cell r="W430">
            <v>23</v>
          </cell>
          <cell r="X430">
            <v>3.7379032258064515</v>
          </cell>
          <cell r="Y430">
            <v>1</v>
          </cell>
          <cell r="Z430">
            <v>1.5</v>
          </cell>
          <cell r="AA430">
            <v>16.726478494623656</v>
          </cell>
          <cell r="AB430"/>
          <cell r="AC430">
            <v>5096485.2734922869</v>
          </cell>
        </row>
        <row r="431">
          <cell r="E431" t="str">
            <v>کبوتر درهسیمین دشت</v>
          </cell>
          <cell r="F431">
            <v>3.7379032258064515</v>
          </cell>
          <cell r="G431">
            <v>15</v>
          </cell>
          <cell r="H431"/>
          <cell r="I431">
            <v>1.9398148148148149</v>
          </cell>
          <cell r="J431">
            <v>0.34722222222222221</v>
          </cell>
          <cell r="K431">
            <v>2.2870370370370372</v>
          </cell>
          <cell r="L431">
            <v>0.6</v>
          </cell>
          <cell r="M431">
            <v>960</v>
          </cell>
          <cell r="N431">
            <v>1600</v>
          </cell>
          <cell r="O431">
            <v>2195.5555555555557</v>
          </cell>
          <cell r="P431">
            <v>950378</v>
          </cell>
          <cell r="Q431">
            <v>28</v>
          </cell>
          <cell r="R431">
            <v>18</v>
          </cell>
          <cell r="S431">
            <v>46</v>
          </cell>
          <cell r="T431">
            <v>180</v>
          </cell>
          <cell r="U431">
            <v>180</v>
          </cell>
          <cell r="V431">
            <v>27.391304347826086</v>
          </cell>
          <cell r="W431">
            <v>27</v>
          </cell>
          <cell r="X431">
            <v>3.7379032258064515</v>
          </cell>
          <cell r="Y431">
            <v>1</v>
          </cell>
          <cell r="Z431">
            <v>1.5</v>
          </cell>
          <cell r="AA431">
            <v>20.78444950911641</v>
          </cell>
          <cell r="AB431"/>
          <cell r="AC431">
            <v>6332931.3982559917</v>
          </cell>
        </row>
        <row r="432">
          <cell r="E432" t="str">
            <v>سیمین دشتزرین دشت</v>
          </cell>
          <cell r="F432">
            <v>3.7379032258064515</v>
          </cell>
          <cell r="G432">
            <v>12</v>
          </cell>
          <cell r="H432"/>
          <cell r="I432">
            <v>1.949074074074074</v>
          </cell>
          <cell r="J432">
            <v>0.34722222222222221</v>
          </cell>
          <cell r="K432">
            <v>2.2962962962962963</v>
          </cell>
          <cell r="L432">
            <v>0.6</v>
          </cell>
          <cell r="M432">
            <v>960</v>
          </cell>
          <cell r="N432">
            <v>1600</v>
          </cell>
          <cell r="O432">
            <v>2204.4444444444443</v>
          </cell>
          <cell r="P432">
            <v>951815</v>
          </cell>
          <cell r="Q432">
            <v>18</v>
          </cell>
          <cell r="R432">
            <v>16</v>
          </cell>
          <cell r="S432">
            <v>34</v>
          </cell>
          <cell r="T432">
            <v>180</v>
          </cell>
          <cell r="U432">
            <v>180</v>
          </cell>
          <cell r="V432">
            <v>37.058823529411768</v>
          </cell>
          <cell r="W432">
            <v>37</v>
          </cell>
          <cell r="X432">
            <v>3.7379032258064515</v>
          </cell>
          <cell r="Y432">
            <v>1</v>
          </cell>
          <cell r="Z432">
            <v>1.5</v>
          </cell>
          <cell r="AA432">
            <v>30.451968690702092</v>
          </cell>
          <cell r="AB432"/>
          <cell r="AC432">
            <v>9278582.4601930566</v>
          </cell>
        </row>
        <row r="433">
          <cell r="E433" t="str">
            <v>زرین دشتمهاباد شمال</v>
          </cell>
          <cell r="F433">
            <v>3.7379032258064515</v>
          </cell>
          <cell r="G433">
            <v>15</v>
          </cell>
          <cell r="H433"/>
          <cell r="I433">
            <v>1.9907407407407405</v>
          </cell>
          <cell r="J433">
            <v>0.34722222222222221</v>
          </cell>
          <cell r="K433">
            <v>2.3379629629629628</v>
          </cell>
          <cell r="L433">
            <v>0.6</v>
          </cell>
          <cell r="M433">
            <v>960</v>
          </cell>
          <cell r="N433">
            <v>1600</v>
          </cell>
          <cell r="O433">
            <v>2244.4444444444443</v>
          </cell>
          <cell r="P433">
            <v>952498</v>
          </cell>
          <cell r="Q433">
            <v>24</v>
          </cell>
          <cell r="R433">
            <v>20</v>
          </cell>
          <cell r="S433">
            <v>44</v>
          </cell>
          <cell r="T433">
            <v>180</v>
          </cell>
          <cell r="U433">
            <v>180</v>
          </cell>
          <cell r="V433">
            <v>28.636363636363637</v>
          </cell>
          <cell r="W433">
            <v>28</v>
          </cell>
          <cell r="X433">
            <v>3.7379032258064515</v>
          </cell>
          <cell r="Y433">
            <v>1</v>
          </cell>
          <cell r="Z433">
            <v>1.5</v>
          </cell>
          <cell r="AA433">
            <v>22.029508797653961</v>
          </cell>
          <cell r="AB433"/>
          <cell r="AC433">
            <v>6712295.5501721287</v>
          </cell>
        </row>
        <row r="434">
          <cell r="E434" t="str">
            <v>مهاباد شمالفیروزکوه</v>
          </cell>
          <cell r="F434">
            <v>3.7379032258064515</v>
          </cell>
          <cell r="G434">
            <v>14</v>
          </cell>
          <cell r="H434"/>
          <cell r="I434">
            <v>2.0254629629629628</v>
          </cell>
          <cell r="J434">
            <v>0.34259259259259262</v>
          </cell>
          <cell r="K434">
            <v>2.3680555555555554</v>
          </cell>
          <cell r="L434">
            <v>0.6</v>
          </cell>
          <cell r="M434">
            <v>960</v>
          </cell>
          <cell r="N434">
            <v>1600</v>
          </cell>
          <cell r="O434">
            <v>2273.333333333333</v>
          </cell>
          <cell r="P434">
            <v>951166</v>
          </cell>
          <cell r="Q434">
            <v>26</v>
          </cell>
          <cell r="R434">
            <v>21</v>
          </cell>
          <cell r="S434">
            <v>47</v>
          </cell>
          <cell r="T434">
            <v>180</v>
          </cell>
          <cell r="U434">
            <v>180</v>
          </cell>
          <cell r="V434">
            <v>26.808510638297872</v>
          </cell>
          <cell r="W434">
            <v>26</v>
          </cell>
          <cell r="X434">
            <v>3.7379032258064515</v>
          </cell>
          <cell r="Y434">
            <v>1</v>
          </cell>
          <cell r="Z434">
            <v>1.5</v>
          </cell>
          <cell r="AA434">
            <v>20.201655799588195</v>
          </cell>
          <cell r="AB434"/>
          <cell r="AC434">
            <v>6155356.6888484387</v>
          </cell>
        </row>
        <row r="435">
          <cell r="E435" t="str">
            <v>فیروزکوهکدوک</v>
          </cell>
          <cell r="F435">
            <v>2.7857142857142856</v>
          </cell>
          <cell r="G435">
            <v>15</v>
          </cell>
          <cell r="H435">
            <v>83</v>
          </cell>
          <cell r="I435">
            <v>3.0092592592592595</v>
          </cell>
          <cell r="J435">
            <v>0.34259259259259262</v>
          </cell>
          <cell r="K435">
            <v>3.3518518518518521</v>
          </cell>
          <cell r="L435">
            <v>0.6</v>
          </cell>
          <cell r="M435">
            <v>570</v>
          </cell>
          <cell r="N435">
            <v>950</v>
          </cell>
          <cell r="O435">
            <v>1910.5555555555557</v>
          </cell>
          <cell r="P435">
            <v>996783</v>
          </cell>
          <cell r="Q435">
            <v>38</v>
          </cell>
          <cell r="R435">
            <v>25</v>
          </cell>
          <cell r="S435">
            <v>63</v>
          </cell>
          <cell r="T435">
            <v>180</v>
          </cell>
          <cell r="U435">
            <v>180</v>
          </cell>
          <cell r="V435">
            <v>20</v>
          </cell>
          <cell r="W435">
            <v>20</v>
          </cell>
          <cell r="X435">
            <v>2.8548387096774195</v>
          </cell>
          <cell r="Y435">
            <v>1</v>
          </cell>
          <cell r="Z435">
            <v>1.5</v>
          </cell>
          <cell r="AA435">
            <v>14.717741935483872</v>
          </cell>
          <cell r="AB435">
            <v>14.717741935483872</v>
          </cell>
          <cell r="AC435">
            <v>2662631.4866760173</v>
          </cell>
        </row>
        <row r="436">
          <cell r="E436" t="str">
            <v>کدوکدوگل</v>
          </cell>
          <cell r="F436">
            <v>2.7857142857142856</v>
          </cell>
          <cell r="G436">
            <v>18</v>
          </cell>
          <cell r="H436"/>
          <cell r="I436">
            <v>2.949074074074074</v>
          </cell>
          <cell r="J436">
            <v>0.34259259259259262</v>
          </cell>
          <cell r="K436">
            <v>3.2916666666666665</v>
          </cell>
          <cell r="L436">
            <v>0.6</v>
          </cell>
          <cell r="M436">
            <v>570</v>
          </cell>
          <cell r="N436">
            <v>950</v>
          </cell>
          <cell r="O436">
            <v>1876.25</v>
          </cell>
          <cell r="P436">
            <v>996937</v>
          </cell>
          <cell r="Q436">
            <v>28</v>
          </cell>
          <cell r="R436">
            <v>32</v>
          </cell>
          <cell r="S436">
            <v>60</v>
          </cell>
          <cell r="T436">
            <v>197</v>
          </cell>
          <cell r="U436">
            <v>197</v>
          </cell>
          <cell r="V436">
            <v>20.716666666666665</v>
          </cell>
          <cell r="W436">
            <v>20</v>
          </cell>
          <cell r="X436">
            <v>2.8548387096774195</v>
          </cell>
          <cell r="Y436">
            <v>1</v>
          </cell>
          <cell r="Z436">
            <v>1.5</v>
          </cell>
          <cell r="AA436">
            <v>15.434408602150537</v>
          </cell>
          <cell r="AB436"/>
          <cell r="AC436">
            <v>2792285.8345021042</v>
          </cell>
        </row>
        <row r="437">
          <cell r="E437" t="str">
            <v>دوگلورسک</v>
          </cell>
          <cell r="F437">
            <v>2.7857142857142856</v>
          </cell>
          <cell r="G437">
            <v>10</v>
          </cell>
          <cell r="H437"/>
          <cell r="I437">
            <v>2.9560185185185186</v>
          </cell>
          <cell r="J437">
            <v>0.34259259259259262</v>
          </cell>
          <cell r="K437">
            <v>3.2986111111111112</v>
          </cell>
          <cell r="L437">
            <v>0.6</v>
          </cell>
          <cell r="M437">
            <v>570</v>
          </cell>
          <cell r="N437">
            <v>950</v>
          </cell>
          <cell r="O437">
            <v>1880.2083333333333</v>
          </cell>
          <cell r="P437">
            <v>996634</v>
          </cell>
          <cell r="Q437">
            <v>17</v>
          </cell>
          <cell r="R437">
            <v>19</v>
          </cell>
          <cell r="S437">
            <v>36</v>
          </cell>
          <cell r="T437">
            <v>197</v>
          </cell>
          <cell r="U437">
            <v>197</v>
          </cell>
          <cell r="V437">
            <v>34.527777777777779</v>
          </cell>
          <cell r="W437">
            <v>34</v>
          </cell>
          <cell r="X437">
            <v>2.8548387096774195</v>
          </cell>
          <cell r="Y437">
            <v>1</v>
          </cell>
          <cell r="Z437">
            <v>1.5</v>
          </cell>
          <cell r="AA437">
            <v>29.24551971326165</v>
          </cell>
          <cell r="AB437"/>
          <cell r="AC437">
            <v>5290895.9794296408</v>
          </cell>
        </row>
        <row r="438">
          <cell r="E438" t="str">
            <v>ورسکسرخ آباد</v>
          </cell>
          <cell r="F438">
            <v>2.7857142857142856</v>
          </cell>
          <cell r="G438">
            <v>13</v>
          </cell>
          <cell r="H438"/>
          <cell r="I438">
            <v>2.9722222222222223</v>
          </cell>
          <cell r="J438">
            <v>0.34259259259259262</v>
          </cell>
          <cell r="K438">
            <v>3.3148148148148149</v>
          </cell>
          <cell r="L438">
            <v>0.6</v>
          </cell>
          <cell r="M438">
            <v>570</v>
          </cell>
          <cell r="N438">
            <v>950</v>
          </cell>
          <cell r="O438">
            <v>1889.4444444444446</v>
          </cell>
          <cell r="P438">
            <v>996468</v>
          </cell>
          <cell r="Q438">
            <v>23</v>
          </cell>
          <cell r="R438">
            <v>25</v>
          </cell>
          <cell r="S438">
            <v>48</v>
          </cell>
          <cell r="T438">
            <v>197</v>
          </cell>
          <cell r="U438">
            <v>197</v>
          </cell>
          <cell r="V438">
            <v>25.895833333333332</v>
          </cell>
          <cell r="W438">
            <v>25</v>
          </cell>
          <cell r="X438">
            <v>2.8548387096774195</v>
          </cell>
          <cell r="Y438">
            <v>1</v>
          </cell>
          <cell r="Z438">
            <v>1.5</v>
          </cell>
          <cell r="AA438">
            <v>20.613575268817204</v>
          </cell>
          <cell r="AB438"/>
          <cell r="AC438">
            <v>3729264.6388499304</v>
          </cell>
        </row>
        <row r="439">
          <cell r="E439" t="str">
            <v>سرخ آبادسواد کوه</v>
          </cell>
          <cell r="F439">
            <v>2.7857142857142856</v>
          </cell>
          <cell r="G439">
            <v>11</v>
          </cell>
          <cell r="H439"/>
          <cell r="I439">
            <v>2.9675925925925926</v>
          </cell>
          <cell r="J439">
            <v>0.34259259259259262</v>
          </cell>
          <cell r="K439">
            <v>3.3101851851851851</v>
          </cell>
          <cell r="L439">
            <v>0.6</v>
          </cell>
          <cell r="M439">
            <v>570</v>
          </cell>
          <cell r="N439">
            <v>950</v>
          </cell>
          <cell r="O439">
            <v>1886.8055555555554</v>
          </cell>
          <cell r="P439">
            <v>996670</v>
          </cell>
          <cell r="Q439">
            <v>18</v>
          </cell>
          <cell r="R439">
            <v>19</v>
          </cell>
          <cell r="S439">
            <v>37</v>
          </cell>
          <cell r="T439">
            <v>180</v>
          </cell>
          <cell r="U439">
            <v>180</v>
          </cell>
          <cell r="V439">
            <v>34.054054054054056</v>
          </cell>
          <cell r="W439">
            <v>34</v>
          </cell>
          <cell r="X439">
            <v>2.8548387096774195</v>
          </cell>
          <cell r="Y439">
            <v>1</v>
          </cell>
          <cell r="Z439">
            <v>1.5</v>
          </cell>
          <cell r="AA439">
            <v>28.771795989537928</v>
          </cell>
          <cell r="AB439"/>
          <cell r="AC439">
            <v>5205193.178802927</v>
          </cell>
        </row>
        <row r="440">
          <cell r="E440" t="str">
            <v>سواد کوهپل سفید</v>
          </cell>
          <cell r="F440">
            <v>2.5</v>
          </cell>
          <cell r="G440">
            <v>16</v>
          </cell>
          <cell r="H440"/>
          <cell r="I440">
            <v>2.9652777777777777</v>
          </cell>
          <cell r="J440">
            <v>0.34259259259259262</v>
          </cell>
          <cell r="K440">
            <v>3.3078703703703702</v>
          </cell>
          <cell r="L440">
            <v>0.6</v>
          </cell>
          <cell r="M440">
            <v>570</v>
          </cell>
          <cell r="N440">
            <v>950</v>
          </cell>
          <cell r="O440">
            <v>1885.4861111111111</v>
          </cell>
          <cell r="P440">
            <v>996348</v>
          </cell>
          <cell r="Q440">
            <v>25</v>
          </cell>
          <cell r="R440">
            <v>27</v>
          </cell>
          <cell r="S440">
            <v>52</v>
          </cell>
          <cell r="T440">
            <v>180</v>
          </cell>
          <cell r="U440">
            <v>180</v>
          </cell>
          <cell r="V440">
            <v>24.23076923076923</v>
          </cell>
          <cell r="W440">
            <v>24</v>
          </cell>
          <cell r="X440">
            <v>2.681451612903226</v>
          </cell>
          <cell r="Y440">
            <v>1</v>
          </cell>
          <cell r="Z440">
            <v>1.5</v>
          </cell>
          <cell r="AA440">
            <v>19.20859181141439</v>
          </cell>
          <cell r="AB440"/>
          <cell r="AC440">
            <v>3475084.8055345775</v>
          </cell>
        </row>
        <row r="441">
          <cell r="E441" t="str">
            <v>پل سفیدزیرآب</v>
          </cell>
          <cell r="F441">
            <v>6.5</v>
          </cell>
          <cell r="G441">
            <v>11</v>
          </cell>
          <cell r="H441">
            <v>48</v>
          </cell>
          <cell r="I441">
            <v>2.9791666666666661</v>
          </cell>
          <cell r="J441">
            <v>0.16203703703703703</v>
          </cell>
          <cell r="K441">
            <v>3.1412037037037033</v>
          </cell>
          <cell r="L441">
            <v>0.6</v>
          </cell>
          <cell r="M441">
            <v>900</v>
          </cell>
          <cell r="N441">
            <v>1500</v>
          </cell>
          <cell r="O441">
            <v>2827.083333333333</v>
          </cell>
          <cell r="P441">
            <v>933772</v>
          </cell>
          <cell r="Q441">
            <v>19</v>
          </cell>
          <cell r="R441">
            <v>19</v>
          </cell>
          <cell r="S441">
            <v>38</v>
          </cell>
          <cell r="T441">
            <v>180</v>
          </cell>
          <cell r="U441">
            <v>180</v>
          </cell>
          <cell r="V441">
            <v>33.157894736842103</v>
          </cell>
          <cell r="W441">
            <v>33</v>
          </cell>
          <cell r="X441">
            <v>6.6411290322580649</v>
          </cell>
          <cell r="Y441">
            <v>1</v>
          </cell>
          <cell r="Z441">
            <v>1.5</v>
          </cell>
          <cell r="AA441">
            <v>22.196201188455007</v>
          </cell>
          <cell r="AB441">
            <v>10.394238655002733</v>
          </cell>
          <cell r="AC441">
            <v>6340393.1220934531</v>
          </cell>
        </row>
        <row r="442">
          <cell r="E442" t="str">
            <v>زیرآبشیرگاه</v>
          </cell>
          <cell r="F442">
            <v>6.5</v>
          </cell>
          <cell r="G442">
            <v>17</v>
          </cell>
          <cell r="H442"/>
          <cell r="I442">
            <v>2.606481481481481</v>
          </cell>
          <cell r="J442">
            <v>0.22685185185185186</v>
          </cell>
          <cell r="K442">
            <v>2.833333333333333</v>
          </cell>
          <cell r="L442">
            <v>0.6</v>
          </cell>
          <cell r="M442">
            <v>900</v>
          </cell>
          <cell r="N442">
            <v>1500</v>
          </cell>
          <cell r="O442">
            <v>2549.9999999999995</v>
          </cell>
          <cell r="P442">
            <v>933080</v>
          </cell>
          <cell r="Q442">
            <v>26</v>
          </cell>
          <cell r="R442">
            <v>31</v>
          </cell>
          <cell r="S442">
            <v>57</v>
          </cell>
          <cell r="T442">
            <v>204</v>
          </cell>
          <cell r="U442">
            <v>204</v>
          </cell>
          <cell r="V442">
            <v>21.684210526315791</v>
          </cell>
          <cell r="W442">
            <v>21</v>
          </cell>
          <cell r="X442">
            <v>6.6411290322580649</v>
          </cell>
          <cell r="Y442">
            <v>1</v>
          </cell>
          <cell r="Z442">
            <v>1.5</v>
          </cell>
          <cell r="AA442">
            <v>10.722516977928693</v>
          </cell>
          <cell r="AB442"/>
          <cell r="AC442">
            <v>3062910.2845648485</v>
          </cell>
        </row>
        <row r="443">
          <cell r="E443" t="str">
            <v>شیرگاهقائم شهر</v>
          </cell>
          <cell r="F443">
            <v>6.5</v>
          </cell>
          <cell r="G443">
            <v>20</v>
          </cell>
          <cell r="H443"/>
          <cell r="I443">
            <v>2.5763888888888884</v>
          </cell>
          <cell r="J443">
            <v>0.22685185185185186</v>
          </cell>
          <cell r="K443">
            <v>2.8032407407407405</v>
          </cell>
          <cell r="L443">
            <v>0.6</v>
          </cell>
          <cell r="M443">
            <v>900</v>
          </cell>
          <cell r="N443">
            <v>1500</v>
          </cell>
          <cell r="O443">
            <v>2522.9166666666665</v>
          </cell>
          <cell r="P443">
            <v>918864</v>
          </cell>
          <cell r="Q443">
            <v>29</v>
          </cell>
          <cell r="R443">
            <v>30</v>
          </cell>
          <cell r="S443">
            <v>59</v>
          </cell>
          <cell r="T443">
            <v>180</v>
          </cell>
          <cell r="U443">
            <v>180</v>
          </cell>
          <cell r="V443">
            <v>21.35593220338983</v>
          </cell>
          <cell r="W443">
            <v>21</v>
          </cell>
          <cell r="X443">
            <v>6.6411290322580649</v>
          </cell>
          <cell r="Y443">
            <v>1</v>
          </cell>
          <cell r="Z443">
            <v>1.5</v>
          </cell>
          <cell r="AA443">
            <v>10.394238655002733</v>
          </cell>
          <cell r="AB443"/>
          <cell r="AC443">
            <v>2969136.8679725197</v>
          </cell>
        </row>
        <row r="444">
          <cell r="E444" t="str">
            <v>قائم شهرگونی بافی</v>
          </cell>
          <cell r="F444">
            <v>6.5</v>
          </cell>
          <cell r="G444">
            <v>4</v>
          </cell>
          <cell r="H444">
            <v>20</v>
          </cell>
          <cell r="I444">
            <v>2.2592592592592595</v>
          </cell>
          <cell r="J444">
            <v>0.21296296296296297</v>
          </cell>
          <cell r="K444">
            <v>2.4722222222222223</v>
          </cell>
          <cell r="L444">
            <v>0.6</v>
          </cell>
          <cell r="M444">
            <v>1020</v>
          </cell>
          <cell r="N444">
            <v>1700</v>
          </cell>
          <cell r="O444">
            <v>2521.666666666667</v>
          </cell>
          <cell r="P444">
            <v>915260</v>
          </cell>
          <cell r="Q444">
            <v>8</v>
          </cell>
          <cell r="R444">
            <v>8</v>
          </cell>
          <cell r="S444">
            <v>16</v>
          </cell>
          <cell r="T444">
            <v>180</v>
          </cell>
          <cell r="U444">
            <v>180</v>
          </cell>
          <cell r="V444">
            <v>78.75</v>
          </cell>
          <cell r="W444">
            <v>78</v>
          </cell>
          <cell r="X444">
            <v>6.6411290322580649</v>
          </cell>
          <cell r="Y444">
            <v>1</v>
          </cell>
          <cell r="Z444">
            <v>1.5</v>
          </cell>
          <cell r="AA444">
            <v>67.788306451612897</v>
          </cell>
          <cell r="AB444">
            <v>15.288306451612904</v>
          </cell>
          <cell r="AC444">
            <v>21945727.384291723</v>
          </cell>
        </row>
        <row r="445">
          <cell r="E445" t="str">
            <v>گونی بافیساری</v>
          </cell>
          <cell r="F445">
            <v>6.5</v>
          </cell>
          <cell r="G445">
            <v>16</v>
          </cell>
          <cell r="H445"/>
          <cell r="I445">
            <v>2.175925925925926</v>
          </cell>
          <cell r="J445">
            <v>0.20833333333333334</v>
          </cell>
          <cell r="K445">
            <v>2.3842592592592595</v>
          </cell>
          <cell r="L445">
            <v>0.6</v>
          </cell>
          <cell r="M445">
            <v>1020</v>
          </cell>
          <cell r="N445">
            <v>1700</v>
          </cell>
          <cell r="O445">
            <v>2431.9444444444448</v>
          </cell>
          <cell r="P445">
            <v>907218</v>
          </cell>
          <cell r="Q445">
            <v>24</v>
          </cell>
          <cell r="R445">
            <v>24</v>
          </cell>
          <cell r="S445">
            <v>48</v>
          </cell>
          <cell r="T445">
            <v>180</v>
          </cell>
          <cell r="U445">
            <v>180</v>
          </cell>
          <cell r="V445">
            <v>26.25</v>
          </cell>
          <cell r="W445">
            <v>26</v>
          </cell>
          <cell r="X445">
            <v>6.6411290322580649</v>
          </cell>
          <cell r="Y445">
            <v>1</v>
          </cell>
          <cell r="Z445">
            <v>1.5</v>
          </cell>
          <cell r="AA445">
            <v>15.288306451612904</v>
          </cell>
          <cell r="AB445"/>
          <cell r="AC445">
            <v>4949423.0364656383</v>
          </cell>
        </row>
        <row r="446">
          <cell r="E446" t="str">
            <v>ساریشهید نوبخت</v>
          </cell>
          <cell r="F446">
            <v>5</v>
          </cell>
          <cell r="G446">
            <v>17</v>
          </cell>
          <cell r="H446">
            <v>49</v>
          </cell>
          <cell r="I446">
            <v>2.125</v>
          </cell>
          <cell r="J446">
            <v>0.20833333333333334</v>
          </cell>
          <cell r="K446">
            <v>2.3333333333333335</v>
          </cell>
          <cell r="L446">
            <v>0.6</v>
          </cell>
          <cell r="M446">
            <v>1020</v>
          </cell>
          <cell r="N446">
            <v>1700</v>
          </cell>
          <cell r="O446">
            <v>2380</v>
          </cell>
          <cell r="P446">
            <v>900973</v>
          </cell>
          <cell r="Q446">
            <v>24</v>
          </cell>
          <cell r="R446">
            <v>23</v>
          </cell>
          <cell r="S446">
            <v>47</v>
          </cell>
          <cell r="T446">
            <v>180</v>
          </cell>
          <cell r="U446">
            <v>180</v>
          </cell>
          <cell r="V446">
            <v>26.808510638297872</v>
          </cell>
          <cell r="W446">
            <v>26</v>
          </cell>
          <cell r="X446">
            <v>5.0999999999999996</v>
          </cell>
          <cell r="Y446">
            <v>1</v>
          </cell>
          <cell r="Z446">
            <v>1.5</v>
          </cell>
          <cell r="AA446">
            <v>18.158510638297873</v>
          </cell>
          <cell r="AB446">
            <v>18.158510638297873</v>
          </cell>
          <cell r="AC446">
            <v>5878620.4440333024</v>
          </cell>
        </row>
        <row r="447">
          <cell r="E447" t="str">
            <v>شهید نوبختنکا</v>
          </cell>
          <cell r="F447">
            <v>5</v>
          </cell>
          <cell r="G447">
            <v>9</v>
          </cell>
          <cell r="H447"/>
          <cell r="I447">
            <v>2.208333333333333</v>
          </cell>
          <cell r="J447">
            <v>0.18981481481481483</v>
          </cell>
          <cell r="K447">
            <v>2.3981481481481479</v>
          </cell>
          <cell r="L447">
            <v>0.6</v>
          </cell>
          <cell r="M447">
            <v>1020</v>
          </cell>
          <cell r="N447">
            <v>1700</v>
          </cell>
          <cell r="O447">
            <v>2446.1111111111109</v>
          </cell>
          <cell r="P447">
            <v>899904</v>
          </cell>
          <cell r="Q447">
            <v>16</v>
          </cell>
          <cell r="R447">
            <v>17</v>
          </cell>
          <cell r="S447">
            <v>33</v>
          </cell>
          <cell r="T447">
            <v>180</v>
          </cell>
          <cell r="U447">
            <v>180</v>
          </cell>
          <cell r="V447">
            <v>38.18181818181818</v>
          </cell>
          <cell r="W447">
            <v>38</v>
          </cell>
          <cell r="X447">
            <v>5.0999999999999996</v>
          </cell>
          <cell r="Y447">
            <v>1</v>
          </cell>
          <cell r="Z447">
            <v>1.5</v>
          </cell>
          <cell r="AA447">
            <v>29.531818181818181</v>
          </cell>
          <cell r="AB447"/>
          <cell r="AC447">
            <v>9560605.1383399218</v>
          </cell>
        </row>
        <row r="448">
          <cell r="E448" t="str">
            <v>نکارستم کلا</v>
          </cell>
          <cell r="F448">
            <v>5</v>
          </cell>
          <cell r="G448">
            <v>12</v>
          </cell>
          <cell r="H448"/>
          <cell r="I448">
            <v>1.1388888888888891</v>
          </cell>
          <cell r="J448">
            <v>0.14814814814814814</v>
          </cell>
          <cell r="K448">
            <v>1.2870370370370372</v>
          </cell>
          <cell r="L448">
            <v>0.6</v>
          </cell>
          <cell r="M448">
            <v>1020</v>
          </cell>
          <cell r="N448">
            <v>1700</v>
          </cell>
          <cell r="O448">
            <v>1312.7777777777781</v>
          </cell>
          <cell r="P448">
            <v>358207</v>
          </cell>
          <cell r="Q448">
            <v>17</v>
          </cell>
          <cell r="R448">
            <v>15</v>
          </cell>
          <cell r="S448">
            <v>32</v>
          </cell>
          <cell r="T448">
            <v>180</v>
          </cell>
          <cell r="U448">
            <v>180</v>
          </cell>
          <cell r="V448">
            <v>39.375</v>
          </cell>
          <cell r="W448">
            <v>39</v>
          </cell>
          <cell r="X448">
            <v>5.0999999999999996</v>
          </cell>
          <cell r="Y448">
            <v>1</v>
          </cell>
          <cell r="Z448">
            <v>1.5</v>
          </cell>
          <cell r="AA448">
            <v>30.725000000000001</v>
          </cell>
          <cell r="AB448"/>
          <cell r="AC448">
            <v>9946884.7826086972</v>
          </cell>
        </row>
        <row r="449">
          <cell r="E449" t="str">
            <v>رستم کلابهشهر</v>
          </cell>
          <cell r="F449">
            <v>5</v>
          </cell>
          <cell r="G449">
            <v>11</v>
          </cell>
          <cell r="H449"/>
          <cell r="I449">
            <v>1.011574074074074</v>
          </cell>
          <cell r="J449">
            <v>0.12037037037037036</v>
          </cell>
          <cell r="K449">
            <v>1.1319444444444444</v>
          </cell>
          <cell r="L449">
            <v>0.6</v>
          </cell>
          <cell r="M449">
            <v>1020</v>
          </cell>
          <cell r="N449">
            <v>1700</v>
          </cell>
          <cell r="O449">
            <v>1154.5833333333333</v>
          </cell>
          <cell r="P449">
            <v>327484</v>
          </cell>
          <cell r="Q449">
            <v>20</v>
          </cell>
          <cell r="R449">
            <v>21</v>
          </cell>
          <cell r="S449">
            <v>41</v>
          </cell>
          <cell r="T449">
            <v>180</v>
          </cell>
          <cell r="U449">
            <v>180</v>
          </cell>
          <cell r="V449">
            <v>30.73170731707317</v>
          </cell>
          <cell r="W449">
            <v>30</v>
          </cell>
          <cell r="X449">
            <v>5.0999999999999996</v>
          </cell>
          <cell r="Y449">
            <v>1</v>
          </cell>
          <cell r="Z449">
            <v>1.5</v>
          </cell>
          <cell r="AA449">
            <v>22.081707317073171</v>
          </cell>
          <cell r="AB449"/>
          <cell r="AC449">
            <v>7148712.7253446458</v>
          </cell>
        </row>
        <row r="450">
          <cell r="E450" t="str">
            <v>رستم کلابندرامیرآباد</v>
          </cell>
          <cell r="F450">
            <v>0</v>
          </cell>
          <cell r="G450">
            <v>20</v>
          </cell>
          <cell r="H450">
            <v>20</v>
          </cell>
          <cell r="I450">
            <v>4.8611111111111091E-2</v>
          </cell>
          <cell r="J450">
            <v>9.7222222222222224E-2</v>
          </cell>
          <cell r="K450">
            <v>0.14583333333333331</v>
          </cell>
          <cell r="L450">
            <v>0.6</v>
          </cell>
          <cell r="M450">
            <v>1020</v>
          </cell>
          <cell r="N450">
            <v>1700</v>
          </cell>
          <cell r="O450">
            <v>148.74999999999997</v>
          </cell>
          <cell r="P450">
            <v>32055</v>
          </cell>
          <cell r="Q450">
            <v>47</v>
          </cell>
          <cell r="R450">
            <v>56</v>
          </cell>
          <cell r="S450">
            <v>103</v>
          </cell>
          <cell r="T450">
            <v>180</v>
          </cell>
          <cell r="U450">
            <v>180</v>
          </cell>
          <cell r="V450">
            <v>12.233009708737864</v>
          </cell>
          <cell r="W450">
            <v>12</v>
          </cell>
          <cell r="X450">
            <v>0</v>
          </cell>
          <cell r="Y450">
            <v>1</v>
          </cell>
          <cell r="Z450">
            <v>1.5</v>
          </cell>
          <cell r="AA450">
            <v>11.233009708737864</v>
          </cell>
          <cell r="AB450">
            <v>11.233009708737864</v>
          </cell>
          <cell r="AC450">
            <v>3636564.795272267</v>
          </cell>
        </row>
        <row r="451">
          <cell r="E451" t="str">
            <v>بهشهرتیرتاش</v>
          </cell>
          <cell r="F451">
            <v>5</v>
          </cell>
          <cell r="G451">
            <v>18</v>
          </cell>
          <cell r="H451">
            <v>95</v>
          </cell>
          <cell r="I451">
            <v>4.6296296296296294E-3</v>
          </cell>
          <cell r="J451">
            <v>0.60185185185185186</v>
          </cell>
          <cell r="K451">
            <v>0.60648148148148151</v>
          </cell>
          <cell r="L451">
            <v>0.6</v>
          </cell>
          <cell r="M451">
            <v>1020</v>
          </cell>
          <cell r="N451">
            <v>1700</v>
          </cell>
          <cell r="O451">
            <v>618.61111111111109</v>
          </cell>
          <cell r="P451">
            <v>187339</v>
          </cell>
          <cell r="Q451">
            <v>21</v>
          </cell>
          <cell r="R451">
            <v>21</v>
          </cell>
          <cell r="S451">
            <v>42</v>
          </cell>
          <cell r="T451">
            <v>180</v>
          </cell>
          <cell r="U451">
            <v>180</v>
          </cell>
          <cell r="V451">
            <v>30</v>
          </cell>
          <cell r="W451">
            <v>30</v>
          </cell>
          <cell r="X451">
            <v>5.0999999999999996</v>
          </cell>
          <cell r="Y451">
            <v>1</v>
          </cell>
          <cell r="Z451">
            <v>1.5</v>
          </cell>
          <cell r="AA451">
            <v>21.35</v>
          </cell>
          <cell r="AB451">
            <v>9.4092741935483879</v>
          </cell>
          <cell r="AC451">
            <v>6911830.4347826093</v>
          </cell>
        </row>
        <row r="452">
          <cell r="E452" t="str">
            <v>تیرتاشگلوگاه</v>
          </cell>
          <cell r="F452">
            <v>5</v>
          </cell>
          <cell r="G452">
            <v>8</v>
          </cell>
          <cell r="H452"/>
          <cell r="I452">
            <v>0.71296296296296291</v>
          </cell>
          <cell r="J452">
            <v>0.63888888888888884</v>
          </cell>
          <cell r="K452">
            <v>1.3518518518518516</v>
          </cell>
          <cell r="L452">
            <v>0.6</v>
          </cell>
          <cell r="M452">
            <v>1020</v>
          </cell>
          <cell r="N452">
            <v>1700</v>
          </cell>
          <cell r="O452">
            <v>1378.8888888888887</v>
          </cell>
          <cell r="P452">
            <v>187339</v>
          </cell>
          <cell r="Q452">
            <v>10</v>
          </cell>
          <cell r="R452">
            <v>11</v>
          </cell>
          <cell r="S452">
            <v>21</v>
          </cell>
          <cell r="T452">
            <v>180</v>
          </cell>
          <cell r="U452">
            <v>180</v>
          </cell>
          <cell r="V452">
            <v>60</v>
          </cell>
          <cell r="W452">
            <v>60</v>
          </cell>
          <cell r="X452">
            <v>5.0999999999999996</v>
          </cell>
          <cell r="Y452">
            <v>1</v>
          </cell>
          <cell r="Z452">
            <v>1.5</v>
          </cell>
          <cell r="AA452">
            <v>51.35</v>
          </cell>
          <cell r="AB452"/>
          <cell r="AC452">
            <v>16624004.347826088</v>
          </cell>
        </row>
        <row r="453">
          <cell r="E453" t="str">
            <v>گلوگاهبندرگز</v>
          </cell>
          <cell r="F453">
            <v>5</v>
          </cell>
          <cell r="G453">
            <v>13</v>
          </cell>
          <cell r="H453"/>
          <cell r="I453">
            <v>4.6296296296296294E-3</v>
          </cell>
          <cell r="J453">
            <v>0.63888888888888884</v>
          </cell>
          <cell r="K453">
            <v>0.64351851851851849</v>
          </cell>
          <cell r="L453">
            <v>0.6</v>
          </cell>
          <cell r="M453">
            <v>1020</v>
          </cell>
          <cell r="N453">
            <v>1700</v>
          </cell>
          <cell r="O453">
            <v>656.38888888888891</v>
          </cell>
          <cell r="P453">
            <v>186372</v>
          </cell>
          <cell r="Q453">
            <v>17</v>
          </cell>
          <cell r="R453">
            <v>18</v>
          </cell>
          <cell r="S453">
            <v>35</v>
          </cell>
          <cell r="T453">
            <v>180</v>
          </cell>
          <cell r="U453">
            <v>180</v>
          </cell>
          <cell r="V453">
            <v>36</v>
          </cell>
          <cell r="W453">
            <v>36</v>
          </cell>
          <cell r="X453">
            <v>5.060483870967742</v>
          </cell>
          <cell r="Y453">
            <v>1</v>
          </cell>
          <cell r="Z453">
            <v>1.5</v>
          </cell>
          <cell r="AA453">
            <v>27.409274193548388</v>
          </cell>
          <cell r="AB453"/>
          <cell r="AC453">
            <v>8873454.5932678841</v>
          </cell>
        </row>
        <row r="454">
          <cell r="E454" t="str">
            <v>بندرگزبندرترکمن</v>
          </cell>
          <cell r="F454">
            <v>5</v>
          </cell>
          <cell r="G454">
            <v>20</v>
          </cell>
          <cell r="H454"/>
          <cell r="I454">
            <v>5.5555555555555552E-2</v>
          </cell>
          <cell r="J454">
            <v>0.64814814814814814</v>
          </cell>
          <cell r="K454">
            <v>0.70370370370370372</v>
          </cell>
          <cell r="L454">
            <v>0.6</v>
          </cell>
          <cell r="M454">
            <v>1020</v>
          </cell>
          <cell r="N454">
            <v>1700</v>
          </cell>
          <cell r="O454">
            <v>717.77777777777783</v>
          </cell>
          <cell r="P454">
            <v>186372</v>
          </cell>
          <cell r="Q454">
            <v>34</v>
          </cell>
          <cell r="R454">
            <v>36</v>
          </cell>
          <cell r="S454">
            <v>70</v>
          </cell>
          <cell r="T454">
            <v>180</v>
          </cell>
          <cell r="U454">
            <v>180</v>
          </cell>
          <cell r="V454">
            <v>18</v>
          </cell>
          <cell r="W454">
            <v>18</v>
          </cell>
          <cell r="X454">
            <v>5.060483870967742</v>
          </cell>
          <cell r="Y454">
            <v>1</v>
          </cell>
          <cell r="Z454">
            <v>1.5</v>
          </cell>
          <cell r="AA454">
            <v>9.4092741935483879</v>
          </cell>
          <cell r="AB454"/>
          <cell r="AC454">
            <v>3046150.2454417958</v>
          </cell>
        </row>
        <row r="455">
          <cell r="E455" t="str">
            <v>بندرترکمنسبزدشت</v>
          </cell>
          <cell r="F455">
            <v>5</v>
          </cell>
          <cell r="G455">
            <v>16</v>
          </cell>
          <cell r="H455"/>
          <cell r="I455">
            <v>4.6296296296296294E-3</v>
          </cell>
          <cell r="J455">
            <v>0.59259259259259256</v>
          </cell>
          <cell r="K455">
            <v>0.59722222222222221</v>
          </cell>
          <cell r="L455">
            <v>0.6</v>
          </cell>
          <cell r="M455">
            <v>1020</v>
          </cell>
          <cell r="N455">
            <v>1700</v>
          </cell>
          <cell r="O455">
            <v>609.16666666666663</v>
          </cell>
          <cell r="P455">
            <v>187864</v>
          </cell>
          <cell r="Q455">
            <v>32</v>
          </cell>
          <cell r="R455">
            <v>35</v>
          </cell>
          <cell r="S455">
            <v>67</v>
          </cell>
          <cell r="T455">
            <v>180</v>
          </cell>
          <cell r="U455">
            <v>180</v>
          </cell>
          <cell r="V455">
            <v>18.805970149253731</v>
          </cell>
          <cell r="W455">
            <v>18</v>
          </cell>
          <cell r="X455">
            <v>5.181451612903226</v>
          </cell>
          <cell r="Y455">
            <v>1</v>
          </cell>
          <cell r="Z455">
            <v>1.5</v>
          </cell>
          <cell r="AA455">
            <v>10.033792729898892</v>
          </cell>
          <cell r="AB455"/>
          <cell r="AC455">
            <v>3248331.333340311</v>
          </cell>
        </row>
        <row r="456">
          <cell r="E456" t="str">
            <v>سبزدشتگرگان</v>
          </cell>
          <cell r="F456">
            <v>5.568548387096774</v>
          </cell>
          <cell r="G456">
            <v>20</v>
          </cell>
          <cell r="H456"/>
          <cell r="I456">
            <v>6.4814814814814811E-2</v>
          </cell>
          <cell r="J456">
            <v>0.59259259259259256</v>
          </cell>
          <cell r="K456">
            <v>0.65740740740740733</v>
          </cell>
          <cell r="L456">
            <v>0.6</v>
          </cell>
          <cell r="M456">
            <v>1020</v>
          </cell>
          <cell r="N456">
            <v>1700</v>
          </cell>
          <cell r="O456">
            <v>670.55555555555543</v>
          </cell>
          <cell r="P456">
            <v>164504</v>
          </cell>
          <cell r="Q456">
            <v>26</v>
          </cell>
          <cell r="R456">
            <v>26</v>
          </cell>
          <cell r="S456">
            <v>52</v>
          </cell>
          <cell r="T456">
            <v>180</v>
          </cell>
          <cell r="U456">
            <v>180</v>
          </cell>
          <cell r="V456">
            <v>24.23076923076923</v>
          </cell>
          <cell r="W456">
            <v>24</v>
          </cell>
          <cell r="X456">
            <v>5.568548387096774</v>
          </cell>
          <cell r="Y456">
            <v>1</v>
          </cell>
          <cell r="Z456">
            <v>1.5</v>
          </cell>
          <cell r="AA456">
            <v>14.87794665012407</v>
          </cell>
          <cell r="AB456"/>
          <cell r="AC456">
            <v>4816573.5111662541</v>
          </cell>
        </row>
        <row r="457">
          <cell r="E457" t="str">
            <v>سبزدشتیامپی</v>
          </cell>
          <cell r="F457">
            <v>0.38709677419354838</v>
          </cell>
          <cell r="G457">
            <v>18</v>
          </cell>
          <cell r="H457">
            <v>78</v>
          </cell>
          <cell r="I457">
            <v>6.4814814814814811E-2</v>
          </cell>
          <cell r="J457">
            <v>1.4925925925925925</v>
          </cell>
          <cell r="K457">
            <v>1.5574074074074074</v>
          </cell>
          <cell r="L457">
            <v>0.6</v>
          </cell>
          <cell r="M457">
            <v>1020</v>
          </cell>
          <cell r="N457">
            <v>1700</v>
          </cell>
          <cell r="O457">
            <v>1588.5555555555554</v>
          </cell>
          <cell r="P457">
            <v>70497</v>
          </cell>
          <cell r="Q457">
            <v>25</v>
          </cell>
          <cell r="R457">
            <v>24</v>
          </cell>
          <cell r="S457">
            <v>49</v>
          </cell>
          <cell r="T457">
            <v>180</v>
          </cell>
          <cell r="U457">
            <v>180</v>
          </cell>
          <cell r="V457">
            <v>25.714285714285715</v>
          </cell>
          <cell r="W457">
            <v>25</v>
          </cell>
          <cell r="X457">
            <v>0.38709677419354838</v>
          </cell>
          <cell r="Y457">
            <v>1</v>
          </cell>
          <cell r="Z457">
            <v>1.5</v>
          </cell>
          <cell r="AA457">
            <v>24.133640552995391</v>
          </cell>
          <cell r="AB457">
            <v>14.368721927317273</v>
          </cell>
          <cell r="AC457">
            <v>7813003.8068523342</v>
          </cell>
        </row>
        <row r="458">
          <cell r="E458" t="str">
            <v>یامپیپتروشیمی</v>
          </cell>
          <cell r="F458">
            <v>0.38709677419354838</v>
          </cell>
          <cell r="G458">
            <v>28</v>
          </cell>
          <cell r="H458"/>
          <cell r="I458">
            <v>6.4814814814814811E-2</v>
          </cell>
          <cell r="J458">
            <v>1.4925925925925925</v>
          </cell>
          <cell r="K458">
            <v>1.5574074074074074</v>
          </cell>
          <cell r="L458">
            <v>0.6</v>
          </cell>
          <cell r="M458">
            <v>1020</v>
          </cell>
          <cell r="N458">
            <v>1700</v>
          </cell>
          <cell r="O458">
            <v>1588.5555555555554</v>
          </cell>
          <cell r="P458">
            <v>70277</v>
          </cell>
          <cell r="Q458">
            <v>34</v>
          </cell>
          <cell r="R458">
            <v>33</v>
          </cell>
          <cell r="S458">
            <v>67</v>
          </cell>
          <cell r="T458">
            <v>180</v>
          </cell>
          <cell r="U458">
            <v>180</v>
          </cell>
          <cell r="V458">
            <v>18.805970149253731</v>
          </cell>
          <cell r="W458">
            <v>18</v>
          </cell>
          <cell r="X458">
            <v>0.38709677419354838</v>
          </cell>
          <cell r="Y458">
            <v>1</v>
          </cell>
          <cell r="Z458">
            <v>1.5</v>
          </cell>
          <cell r="AA458">
            <v>17.225324987963408</v>
          </cell>
          <cell r="AB458"/>
          <cell r="AC458">
            <v>5576511.7330598067</v>
          </cell>
        </row>
        <row r="459">
          <cell r="E459" t="str">
            <v>پتروشیمیاینچه برون</v>
          </cell>
          <cell r="F459">
            <v>0.38709677419354838</v>
          </cell>
          <cell r="G459">
            <v>32</v>
          </cell>
          <cell r="H459"/>
          <cell r="I459">
            <v>6.4814814814814811E-2</v>
          </cell>
          <cell r="J459">
            <v>1.4925925925925925</v>
          </cell>
          <cell r="K459">
            <v>1.5574074074074074</v>
          </cell>
          <cell r="L459">
            <v>0.6</v>
          </cell>
          <cell r="M459">
            <v>1020</v>
          </cell>
          <cell r="N459">
            <v>1700</v>
          </cell>
          <cell r="O459">
            <v>1588.5555555555554</v>
          </cell>
          <cell r="P459">
            <v>71285</v>
          </cell>
          <cell r="Q459">
            <v>40</v>
          </cell>
          <cell r="R459">
            <v>39</v>
          </cell>
          <cell r="S459">
            <v>79</v>
          </cell>
          <cell r="T459">
            <v>180</v>
          </cell>
          <cell r="U459">
            <v>180</v>
          </cell>
          <cell r="V459">
            <v>15.949367088607595</v>
          </cell>
          <cell r="W459">
            <v>15</v>
          </cell>
          <cell r="X459">
            <v>0.38709677419354838</v>
          </cell>
          <cell r="Y459">
            <v>1</v>
          </cell>
          <cell r="Z459">
            <v>1.5</v>
          </cell>
          <cell r="AA459">
            <v>14.368721927317273</v>
          </cell>
          <cell r="AB459"/>
          <cell r="AC459">
            <v>4651717.5422088876</v>
          </cell>
        </row>
        <row r="460">
          <cell r="E460" t="str">
            <v>صید آبادمهیار</v>
          </cell>
          <cell r="F460">
            <v>1.967741935483871</v>
          </cell>
          <cell r="G460">
            <v>36.83299999999997</v>
          </cell>
          <cell r="H460">
            <v>186.27299999999997</v>
          </cell>
          <cell r="I460">
            <v>1.3888888888888888E-2</v>
          </cell>
          <cell r="J460">
            <v>0.32175925925925924</v>
          </cell>
          <cell r="K460">
            <v>0.33564814814814814</v>
          </cell>
          <cell r="L460">
            <v>0.6</v>
          </cell>
          <cell r="M460">
            <v>840</v>
          </cell>
          <cell r="N460">
            <v>1400</v>
          </cell>
          <cell r="O460">
            <v>281.94444444444446</v>
          </cell>
          <cell r="P460">
            <v>134515</v>
          </cell>
          <cell r="Q460">
            <v>38</v>
          </cell>
          <cell r="R460">
            <v>39</v>
          </cell>
          <cell r="S460">
            <v>77</v>
          </cell>
          <cell r="T460">
            <v>180</v>
          </cell>
          <cell r="U460">
            <v>180</v>
          </cell>
          <cell r="V460">
            <v>16.363636363636363</v>
          </cell>
          <cell r="W460">
            <v>16</v>
          </cell>
          <cell r="X460">
            <v>1.967741935483871</v>
          </cell>
          <cell r="Y460">
            <v>1</v>
          </cell>
          <cell r="Z460">
            <v>1.5</v>
          </cell>
          <cell r="AA460">
            <v>12.412023460410557</v>
          </cell>
          <cell r="AB460">
            <v>5.3817204301075279</v>
          </cell>
          <cell r="AC460">
            <v>3309153.385184241</v>
          </cell>
        </row>
        <row r="461">
          <cell r="E461" t="str">
            <v>مهیارشهررضا</v>
          </cell>
          <cell r="F461">
            <v>1.967741935483871</v>
          </cell>
          <cell r="G461">
            <v>28.44</v>
          </cell>
          <cell r="H461"/>
          <cell r="I461">
            <v>1.3888888888888888E-2</v>
          </cell>
          <cell r="J461">
            <v>0.31481481481481483</v>
          </cell>
          <cell r="K461">
            <v>0.32870370370370372</v>
          </cell>
          <cell r="L461">
            <v>0.6</v>
          </cell>
          <cell r="M461">
            <v>840</v>
          </cell>
          <cell r="N461">
            <v>1400</v>
          </cell>
          <cell r="O461">
            <v>276.11111111111114</v>
          </cell>
          <cell r="P461">
            <v>131591</v>
          </cell>
          <cell r="Q461">
            <v>31</v>
          </cell>
          <cell r="R461">
            <v>30</v>
          </cell>
          <cell r="S461">
            <v>61</v>
          </cell>
          <cell r="T461">
            <v>180</v>
          </cell>
          <cell r="U461">
            <v>180</v>
          </cell>
          <cell r="V461">
            <v>20.655737704918032</v>
          </cell>
          <cell r="W461">
            <v>20</v>
          </cell>
          <cell r="X461">
            <v>1.967741935483871</v>
          </cell>
          <cell r="Y461">
            <v>1</v>
          </cell>
          <cell r="Z461">
            <v>1.5</v>
          </cell>
          <cell r="AA461">
            <v>16.704124801692224</v>
          </cell>
          <cell r="AB461"/>
          <cell r="AC461">
            <v>4453464.9253902929</v>
          </cell>
        </row>
        <row r="462">
          <cell r="E462" t="str">
            <v>شهررضاایزدخواست</v>
          </cell>
          <cell r="F462">
            <v>1.967741935483871</v>
          </cell>
          <cell r="G462">
            <v>65</v>
          </cell>
          <cell r="H462"/>
          <cell r="I462">
            <v>4.1666666666666664E-2</v>
          </cell>
          <cell r="J462">
            <v>0.2638888888888889</v>
          </cell>
          <cell r="K462">
            <v>0.30555555555555558</v>
          </cell>
          <cell r="L462">
            <v>0.6</v>
          </cell>
          <cell r="M462">
            <v>840</v>
          </cell>
          <cell r="N462">
            <v>1400</v>
          </cell>
          <cell r="O462">
            <v>256.66666666666669</v>
          </cell>
          <cell r="P462">
            <v>131591</v>
          </cell>
          <cell r="Q462">
            <v>68</v>
          </cell>
          <cell r="R462">
            <v>67</v>
          </cell>
          <cell r="S462">
            <v>135</v>
          </cell>
          <cell r="T462">
            <v>180</v>
          </cell>
          <cell r="U462">
            <v>180</v>
          </cell>
          <cell r="V462">
            <v>9.3333333333333339</v>
          </cell>
          <cell r="W462">
            <v>9</v>
          </cell>
          <cell r="X462">
            <v>1.967741935483871</v>
          </cell>
          <cell r="Y462">
            <v>1</v>
          </cell>
          <cell r="Z462">
            <v>1.5</v>
          </cell>
          <cell r="AA462">
            <v>5.3817204301075279</v>
          </cell>
          <cell r="AB462"/>
          <cell r="AC462">
            <v>1434813.4642356248</v>
          </cell>
        </row>
        <row r="463">
          <cell r="E463" t="str">
            <v>ایزدخواستآباده</v>
          </cell>
          <cell r="F463">
            <v>1.967741935483871</v>
          </cell>
          <cell r="G463">
            <v>56</v>
          </cell>
          <cell r="H463"/>
          <cell r="I463">
            <v>4.6296296296296294E-2</v>
          </cell>
          <cell r="J463">
            <v>0.25694444444444442</v>
          </cell>
          <cell r="K463">
            <v>0.3032407407407407</v>
          </cell>
          <cell r="L463">
            <v>0.6</v>
          </cell>
          <cell r="M463">
            <v>840</v>
          </cell>
          <cell r="N463">
            <v>1400</v>
          </cell>
          <cell r="O463">
            <v>254.7222222222222</v>
          </cell>
          <cell r="P463">
            <v>130008</v>
          </cell>
          <cell r="Q463">
            <v>62</v>
          </cell>
          <cell r="R463">
            <v>60</v>
          </cell>
          <cell r="S463">
            <v>122</v>
          </cell>
          <cell r="T463">
            <v>180</v>
          </cell>
          <cell r="U463">
            <v>180</v>
          </cell>
          <cell r="V463">
            <v>10.327868852459016</v>
          </cell>
          <cell r="W463">
            <v>10</v>
          </cell>
          <cell r="X463">
            <v>1.967741935483871</v>
          </cell>
          <cell r="Y463">
            <v>1</v>
          </cell>
          <cell r="Z463">
            <v>1.5</v>
          </cell>
          <cell r="AA463">
            <v>6.3762559492332098</v>
          </cell>
          <cell r="AB463"/>
          <cell r="AC463">
            <v>1699965.2817694803</v>
          </cell>
        </row>
        <row r="464">
          <cell r="E464" t="str">
            <v>آبادهاقلید</v>
          </cell>
          <cell r="F464">
            <v>1.967741935483871</v>
          </cell>
          <cell r="G464">
            <v>25.674999999999955</v>
          </cell>
          <cell r="H464">
            <v>300.82099999999991</v>
          </cell>
          <cell r="I464">
            <v>2.7777777777777776E-2</v>
          </cell>
          <cell r="J464">
            <v>0.27314814814814814</v>
          </cell>
          <cell r="K464">
            <v>0.30092592592592593</v>
          </cell>
          <cell r="L464">
            <v>0.6</v>
          </cell>
          <cell r="M464">
            <v>840</v>
          </cell>
          <cell r="N464">
            <v>1400</v>
          </cell>
          <cell r="O464">
            <v>252.77777777777777</v>
          </cell>
          <cell r="P464">
            <v>127349</v>
          </cell>
          <cell r="Q464">
            <v>30</v>
          </cell>
          <cell r="R464">
            <v>30</v>
          </cell>
          <cell r="S464">
            <v>60</v>
          </cell>
          <cell r="T464">
            <v>180</v>
          </cell>
          <cell r="U464">
            <v>180</v>
          </cell>
          <cell r="V464">
            <v>21</v>
          </cell>
          <cell r="W464">
            <v>21</v>
          </cell>
          <cell r="X464">
            <v>1.967741935483871</v>
          </cell>
          <cell r="Y464">
            <v>1</v>
          </cell>
          <cell r="Z464">
            <v>1.2</v>
          </cell>
          <cell r="AA464">
            <v>17.638709677419357</v>
          </cell>
          <cell r="AB464">
            <v>4.1387096774193548</v>
          </cell>
          <cell r="AC464">
            <v>4702633.3800841523</v>
          </cell>
        </row>
        <row r="465">
          <cell r="E465" t="str">
            <v>اقلیدخانخوره</v>
          </cell>
          <cell r="F465">
            <v>1.967741935483871</v>
          </cell>
          <cell r="G465">
            <v>33.889999999999986</v>
          </cell>
          <cell r="H465"/>
          <cell r="I465">
            <v>2.7777777777777776E-2</v>
          </cell>
          <cell r="J465">
            <v>0.25231481481481477</v>
          </cell>
          <cell r="K465">
            <v>0.28009259259259256</v>
          </cell>
          <cell r="L465">
            <v>0.6</v>
          </cell>
          <cell r="M465">
            <v>840</v>
          </cell>
          <cell r="N465">
            <v>1400</v>
          </cell>
          <cell r="O465">
            <v>235.27777777777774</v>
          </cell>
          <cell r="P465">
            <v>126040</v>
          </cell>
          <cell r="Q465">
            <v>37</v>
          </cell>
          <cell r="R465">
            <v>36</v>
          </cell>
          <cell r="S465">
            <v>73</v>
          </cell>
          <cell r="T465">
            <v>180</v>
          </cell>
          <cell r="U465">
            <v>180</v>
          </cell>
          <cell r="V465">
            <v>17.260273972602739</v>
          </cell>
          <cell r="W465">
            <v>17</v>
          </cell>
          <cell r="X465">
            <v>1.967741935483871</v>
          </cell>
          <cell r="Y465">
            <v>1</v>
          </cell>
          <cell r="Z465">
            <v>1.2</v>
          </cell>
          <cell r="AA465">
            <v>13.898983650022094</v>
          </cell>
          <cell r="AB465"/>
          <cell r="AC465">
            <v>3705589.9018232818</v>
          </cell>
        </row>
        <row r="466">
          <cell r="E466" t="str">
            <v>خانخورهصفاشهر</v>
          </cell>
          <cell r="F466">
            <v>1.967741935483871</v>
          </cell>
          <cell r="G466">
            <v>44.915000000000077</v>
          </cell>
          <cell r="H466"/>
          <cell r="I466">
            <v>2.7777777777777776E-2</v>
          </cell>
          <cell r="J466">
            <v>0.24305555555555558</v>
          </cell>
          <cell r="K466">
            <v>0.27083333333333337</v>
          </cell>
          <cell r="L466">
            <v>0.6</v>
          </cell>
          <cell r="M466">
            <v>840</v>
          </cell>
          <cell r="N466">
            <v>1400</v>
          </cell>
          <cell r="O466">
            <v>227.50000000000003</v>
          </cell>
          <cell r="P466">
            <v>124960</v>
          </cell>
          <cell r="Q466">
            <v>50</v>
          </cell>
          <cell r="R466">
            <v>47</v>
          </cell>
          <cell r="S466">
            <v>97</v>
          </cell>
          <cell r="T466">
            <v>180</v>
          </cell>
          <cell r="U466">
            <v>180</v>
          </cell>
          <cell r="V466">
            <v>12.989690721649485</v>
          </cell>
          <cell r="W466">
            <v>12</v>
          </cell>
          <cell r="X466">
            <v>1.967741935483871</v>
          </cell>
          <cell r="Y466">
            <v>1</v>
          </cell>
          <cell r="Z466">
            <v>1.2</v>
          </cell>
          <cell r="AA466">
            <v>9.6284003990688394</v>
          </cell>
          <cell r="AB466"/>
          <cell r="AC466">
            <v>2567015.2716126144</v>
          </cell>
        </row>
        <row r="467">
          <cell r="E467" t="str">
            <v>صفاشهرقادرآباد</v>
          </cell>
          <cell r="F467">
            <v>1.967741935483871</v>
          </cell>
          <cell r="G467">
            <v>47.001999999999953</v>
          </cell>
          <cell r="H467"/>
          <cell r="I467">
            <v>2.7777777777777776E-2</v>
          </cell>
          <cell r="J467">
            <v>0.23148148148148151</v>
          </cell>
          <cell r="K467">
            <v>0.2592592592592593</v>
          </cell>
          <cell r="L467">
            <v>0.6</v>
          </cell>
          <cell r="M467">
            <v>840</v>
          </cell>
          <cell r="N467">
            <v>1400</v>
          </cell>
          <cell r="O467">
            <v>217.7777777777778</v>
          </cell>
          <cell r="P467">
            <v>119453</v>
          </cell>
          <cell r="Q467">
            <v>48</v>
          </cell>
          <cell r="R467">
            <v>50</v>
          </cell>
          <cell r="S467">
            <v>98</v>
          </cell>
          <cell r="T467">
            <v>180</v>
          </cell>
          <cell r="U467">
            <v>180</v>
          </cell>
          <cell r="V467">
            <v>12.857142857142858</v>
          </cell>
          <cell r="W467">
            <v>12</v>
          </cell>
          <cell r="X467">
            <v>1.967741935483871</v>
          </cell>
          <cell r="Y467">
            <v>1</v>
          </cell>
          <cell r="Z467">
            <v>1.2</v>
          </cell>
          <cell r="AA467">
            <v>9.4958525345622125</v>
          </cell>
          <cell r="AB467"/>
          <cell r="AC467">
            <v>2531676.8583450215</v>
          </cell>
        </row>
        <row r="468">
          <cell r="E468" t="str">
            <v>قادرآبادسعادت شهر</v>
          </cell>
          <cell r="F468">
            <v>1.967741935483871</v>
          </cell>
          <cell r="G468">
            <v>47.350999999999999</v>
          </cell>
          <cell r="H468"/>
          <cell r="I468">
            <v>2.7777777777777776E-2</v>
          </cell>
          <cell r="J468">
            <v>0.22453703703703703</v>
          </cell>
          <cell r="K468">
            <v>0.25231481481481483</v>
          </cell>
          <cell r="L468">
            <v>0.6</v>
          </cell>
          <cell r="M468">
            <v>840</v>
          </cell>
          <cell r="N468">
            <v>1400</v>
          </cell>
          <cell r="O468">
            <v>211.94444444444446</v>
          </cell>
          <cell r="P468">
            <v>117481</v>
          </cell>
          <cell r="Q468">
            <v>49</v>
          </cell>
          <cell r="R468">
            <v>48</v>
          </cell>
          <cell r="S468">
            <v>97</v>
          </cell>
          <cell r="T468">
            <v>180</v>
          </cell>
          <cell r="U468">
            <v>180</v>
          </cell>
          <cell r="V468">
            <v>12.989690721649485</v>
          </cell>
          <cell r="W468">
            <v>12</v>
          </cell>
          <cell r="X468">
            <v>1.967741935483871</v>
          </cell>
          <cell r="Y468">
            <v>1</v>
          </cell>
          <cell r="Z468">
            <v>1.2</v>
          </cell>
          <cell r="AA468">
            <v>9.6284003990688394</v>
          </cell>
          <cell r="AB468"/>
          <cell r="AC468">
            <v>2567015.2716126144</v>
          </cell>
        </row>
        <row r="469">
          <cell r="E469" t="str">
            <v>سعادت شهرسیوند</v>
          </cell>
          <cell r="F469">
            <v>1.967741935483871</v>
          </cell>
          <cell r="G469">
            <v>20.87</v>
          </cell>
          <cell r="H469"/>
          <cell r="I469">
            <v>2.7777777777777776E-2</v>
          </cell>
          <cell r="J469">
            <v>0.22222222222222221</v>
          </cell>
          <cell r="K469">
            <v>0.25</v>
          </cell>
          <cell r="L469">
            <v>0.6</v>
          </cell>
          <cell r="M469">
            <v>840</v>
          </cell>
          <cell r="N469">
            <v>1400</v>
          </cell>
          <cell r="O469">
            <v>210</v>
          </cell>
          <cell r="P469">
            <v>115886</v>
          </cell>
          <cell r="Q469">
            <v>23</v>
          </cell>
          <cell r="R469">
            <v>23</v>
          </cell>
          <cell r="S469">
            <v>46</v>
          </cell>
          <cell r="T469">
            <v>180</v>
          </cell>
          <cell r="U469">
            <v>180</v>
          </cell>
          <cell r="V469">
            <v>27.391304347826086</v>
          </cell>
          <cell r="W469">
            <v>27</v>
          </cell>
          <cell r="X469">
            <v>1.967741935483871</v>
          </cell>
          <cell r="Y469">
            <v>1</v>
          </cell>
          <cell r="Z469">
            <v>1.2</v>
          </cell>
          <cell r="AA469">
            <v>24.030014025245443</v>
          </cell>
          <cell r="AB469"/>
          <cell r="AC469">
            <v>6406610.6957741333</v>
          </cell>
        </row>
        <row r="470">
          <cell r="E470" t="str">
            <v>سیوندشیراز</v>
          </cell>
          <cell r="F470">
            <v>1.967741935483871</v>
          </cell>
          <cell r="G470">
            <v>81.117999999999938</v>
          </cell>
          <cell r="H470"/>
          <cell r="I470">
            <v>2.7777777777777776E-2</v>
          </cell>
          <cell r="J470">
            <v>2.7777777777777776E-2</v>
          </cell>
          <cell r="K470">
            <v>5.5555555555555552E-2</v>
          </cell>
          <cell r="L470">
            <v>0.6</v>
          </cell>
          <cell r="M470">
            <v>840</v>
          </cell>
          <cell r="N470">
            <v>1400</v>
          </cell>
          <cell r="O470">
            <v>46.666666666666664</v>
          </cell>
          <cell r="P470">
            <v>115886</v>
          </cell>
          <cell r="Q470">
            <v>85</v>
          </cell>
          <cell r="R470">
            <v>83</v>
          </cell>
          <cell r="S470">
            <v>168</v>
          </cell>
          <cell r="T470">
            <v>180</v>
          </cell>
          <cell r="U470">
            <v>180</v>
          </cell>
          <cell r="V470">
            <v>7.5</v>
          </cell>
          <cell r="W470">
            <v>7</v>
          </cell>
          <cell r="X470">
            <v>1.967741935483871</v>
          </cell>
          <cell r="Y470">
            <v>1</v>
          </cell>
          <cell r="Z470">
            <v>1.2</v>
          </cell>
          <cell r="AA470">
            <v>4.1387096774193548</v>
          </cell>
          <cell r="AB470"/>
          <cell r="AC470">
            <v>1103415.9887798037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N483"/>
  <sheetViews>
    <sheetView rightToLeft="1" workbookViewId="0">
      <selection activeCell="C107" sqref="C107"/>
    </sheetView>
  </sheetViews>
  <sheetFormatPr defaultRowHeight="15"/>
  <cols>
    <col min="1" max="1" width="12.5703125" bestFit="1" customWidth="1" collapsed="1"/>
    <col min="2" max="2" width="21.42578125" bestFit="1" customWidth="1" collapsed="1"/>
    <col min="3" max="3" width="8.7109375" bestFit="1" customWidth="1" collapsed="1"/>
    <col min="4" max="4" width="11.140625" bestFit="1" customWidth="1" collapsed="1"/>
  </cols>
  <sheetData>
    <row r="1" spans="1:23" ht="19.5">
      <c r="A1" s="9" t="s">
        <v>475</v>
      </c>
      <c r="B1" s="9" t="s">
        <v>474</v>
      </c>
      <c r="C1" s="9" t="s">
        <v>202</v>
      </c>
      <c r="D1" s="9" t="s">
        <v>473</v>
      </c>
    </row>
    <row r="2" spans="1:23" ht="19.5">
      <c r="A2" s="9">
        <v>1</v>
      </c>
      <c r="B2" s="9" t="s">
        <v>19</v>
      </c>
      <c r="C2" s="9" t="s">
        <v>204</v>
      </c>
      <c r="D2" s="9">
        <v>1</v>
      </c>
      <c r="E2" t="s">
        <v>19</v>
      </c>
      <c r="F2" t="s">
        <v>19</v>
      </c>
      <c r="G2" t="s">
        <v>583</v>
      </c>
      <c r="H2" t="s">
        <v>19</v>
      </c>
      <c r="I2" t="s">
        <v>583</v>
      </c>
    </row>
    <row r="3" spans="1:23" ht="19.5">
      <c r="A3" s="9">
        <v>2</v>
      </c>
      <c r="B3" s="9" t="s">
        <v>20</v>
      </c>
      <c r="C3" s="9" t="s">
        <v>204</v>
      </c>
      <c r="D3" s="9">
        <v>1</v>
      </c>
      <c r="E3" t="s">
        <v>20</v>
      </c>
      <c r="F3" t="s">
        <v>20</v>
      </c>
      <c r="G3" t="s">
        <v>584</v>
      </c>
      <c r="H3" t="s">
        <v>20</v>
      </c>
      <c r="I3" t="s">
        <v>584</v>
      </c>
    </row>
    <row r="4" spans="1:23" ht="19.5">
      <c r="A4" s="9">
        <v>3</v>
      </c>
      <c r="B4" s="9" t="s">
        <v>242</v>
      </c>
      <c r="C4" s="9" t="s">
        <v>204</v>
      </c>
      <c r="D4" s="9">
        <v>1</v>
      </c>
      <c r="E4" t="s">
        <v>242</v>
      </c>
      <c r="F4" t="s">
        <v>585</v>
      </c>
      <c r="G4" t="s">
        <v>586</v>
      </c>
      <c r="H4" t="s">
        <v>587</v>
      </c>
      <c r="I4" t="s">
        <v>588</v>
      </c>
      <c r="J4" t="s">
        <v>589</v>
      </c>
      <c r="K4" t="s">
        <v>242</v>
      </c>
      <c r="L4" t="s">
        <v>590</v>
      </c>
      <c r="M4" t="s">
        <v>591</v>
      </c>
      <c r="N4" t="s">
        <v>585</v>
      </c>
      <c r="O4" t="s">
        <v>586</v>
      </c>
      <c r="P4" t="s">
        <v>587</v>
      </c>
      <c r="Q4" t="s">
        <v>588</v>
      </c>
      <c r="R4" t="s">
        <v>589</v>
      </c>
      <c r="S4" t="s">
        <v>242</v>
      </c>
      <c r="T4" t="s">
        <v>590</v>
      </c>
      <c r="U4" t="s">
        <v>591</v>
      </c>
    </row>
    <row r="5" spans="1:23" ht="19.5">
      <c r="A5" s="9">
        <v>4</v>
      </c>
      <c r="B5" s="9" t="s">
        <v>295</v>
      </c>
      <c r="C5" s="9" t="s">
        <v>204</v>
      </c>
      <c r="D5" s="9">
        <v>1</v>
      </c>
      <c r="E5" t="s">
        <v>295</v>
      </c>
      <c r="F5" t="s">
        <v>592</v>
      </c>
      <c r="G5" t="s">
        <v>593</v>
      </c>
      <c r="H5" t="s">
        <v>594</v>
      </c>
      <c r="I5" t="s">
        <v>595</v>
      </c>
      <c r="J5" t="s">
        <v>596</v>
      </c>
      <c r="K5" t="s">
        <v>295</v>
      </c>
      <c r="L5" t="s">
        <v>597</v>
      </c>
      <c r="M5" t="s">
        <v>598</v>
      </c>
      <c r="N5" t="s">
        <v>592</v>
      </c>
      <c r="O5" t="s">
        <v>593</v>
      </c>
      <c r="P5" t="s">
        <v>594</v>
      </c>
      <c r="Q5" t="s">
        <v>595</v>
      </c>
      <c r="R5" t="s">
        <v>596</v>
      </c>
      <c r="S5" t="s">
        <v>295</v>
      </c>
      <c r="T5" t="s">
        <v>597</v>
      </c>
      <c r="U5" t="s">
        <v>598</v>
      </c>
    </row>
    <row r="6" spans="1:23" ht="19.5">
      <c r="A6" s="9">
        <v>5</v>
      </c>
      <c r="B6" s="9" t="s">
        <v>204</v>
      </c>
      <c r="C6" s="9" t="s">
        <v>204</v>
      </c>
      <c r="D6" s="9">
        <v>1</v>
      </c>
      <c r="E6" t="s">
        <v>204</v>
      </c>
      <c r="F6" t="s">
        <v>599</v>
      </c>
      <c r="G6" t="s">
        <v>204</v>
      </c>
      <c r="H6" t="s">
        <v>600</v>
      </c>
      <c r="I6" t="s">
        <v>601</v>
      </c>
      <c r="J6" t="s">
        <v>602</v>
      </c>
      <c r="K6" t="s">
        <v>603</v>
      </c>
      <c r="L6" t="s">
        <v>604</v>
      </c>
      <c r="M6" t="s">
        <v>605</v>
      </c>
      <c r="N6" t="s">
        <v>606</v>
      </c>
      <c r="O6" t="s">
        <v>607</v>
      </c>
      <c r="P6" t="s">
        <v>608</v>
      </c>
      <c r="Q6" t="s">
        <v>599</v>
      </c>
      <c r="R6" t="s">
        <v>204</v>
      </c>
      <c r="S6" t="s">
        <v>600</v>
      </c>
    </row>
    <row r="7" spans="1:23" ht="19.5">
      <c r="A7" s="9">
        <v>6</v>
      </c>
      <c r="B7" s="9" t="s">
        <v>21</v>
      </c>
      <c r="C7" s="9" t="s">
        <v>204</v>
      </c>
      <c r="D7" s="9">
        <v>1</v>
      </c>
      <c r="E7" t="s">
        <v>21</v>
      </c>
      <c r="F7" t="s">
        <v>21</v>
      </c>
      <c r="G7" t="s">
        <v>609</v>
      </c>
      <c r="H7" t="s">
        <v>21</v>
      </c>
      <c r="I7" t="s">
        <v>609</v>
      </c>
    </row>
    <row r="8" spans="1:23" ht="19.5">
      <c r="A8" s="9">
        <v>7</v>
      </c>
      <c r="B8" s="9" t="s">
        <v>22</v>
      </c>
      <c r="C8" s="9" t="s">
        <v>204</v>
      </c>
      <c r="D8" s="9">
        <v>1</v>
      </c>
      <c r="E8" t="s">
        <v>22</v>
      </c>
      <c r="F8" t="s">
        <v>22</v>
      </c>
      <c r="G8" t="s">
        <v>22</v>
      </c>
    </row>
    <row r="9" spans="1:23" ht="19.5">
      <c r="A9" s="9">
        <v>8</v>
      </c>
      <c r="B9" s="9" t="s">
        <v>296</v>
      </c>
      <c r="C9" s="9" t="s">
        <v>204</v>
      </c>
      <c r="D9" s="9">
        <v>1</v>
      </c>
      <c r="E9" t="s">
        <v>296</v>
      </c>
      <c r="F9" t="s">
        <v>610</v>
      </c>
      <c r="G9" t="s">
        <v>296</v>
      </c>
      <c r="H9" t="s">
        <v>611</v>
      </c>
      <c r="I9" t="s">
        <v>612</v>
      </c>
      <c r="J9" t="s">
        <v>610</v>
      </c>
      <c r="K9" t="s">
        <v>296</v>
      </c>
      <c r="L9" t="s">
        <v>611</v>
      </c>
      <c r="M9" t="s">
        <v>612</v>
      </c>
    </row>
    <row r="10" spans="1:23" ht="19.5">
      <c r="A10" s="9">
        <v>9</v>
      </c>
      <c r="B10" s="9" t="s">
        <v>297</v>
      </c>
      <c r="C10" s="9" t="s">
        <v>204</v>
      </c>
      <c r="D10" s="9">
        <v>1</v>
      </c>
      <c r="E10" t="s">
        <v>297</v>
      </c>
      <c r="F10" t="s">
        <v>613</v>
      </c>
      <c r="G10" t="s">
        <v>297</v>
      </c>
      <c r="H10" t="s">
        <v>613</v>
      </c>
      <c r="I10" t="s">
        <v>297</v>
      </c>
    </row>
    <row r="11" spans="1:23" ht="19.5">
      <c r="A11" s="9">
        <v>10</v>
      </c>
      <c r="B11" s="9" t="s">
        <v>24</v>
      </c>
      <c r="C11" s="9" t="s">
        <v>204</v>
      </c>
      <c r="D11" s="9">
        <v>1</v>
      </c>
      <c r="E11" t="s">
        <v>24</v>
      </c>
      <c r="F11" t="s">
        <v>24</v>
      </c>
      <c r="G11" t="s">
        <v>614</v>
      </c>
      <c r="H11" t="s">
        <v>24</v>
      </c>
      <c r="I11" t="s">
        <v>614</v>
      </c>
    </row>
    <row r="12" spans="1:23" ht="19.5">
      <c r="A12" s="9">
        <v>11</v>
      </c>
      <c r="B12" s="9" t="s">
        <v>298</v>
      </c>
      <c r="C12" s="9" t="s">
        <v>204</v>
      </c>
      <c r="D12" s="9">
        <v>1</v>
      </c>
      <c r="E12" t="s">
        <v>298</v>
      </c>
      <c r="F12" t="s">
        <v>615</v>
      </c>
      <c r="G12" t="s">
        <v>298</v>
      </c>
      <c r="H12" t="s">
        <v>615</v>
      </c>
      <c r="I12" t="s">
        <v>298</v>
      </c>
    </row>
    <row r="13" spans="1:23" ht="19.5">
      <c r="A13" s="9">
        <v>12</v>
      </c>
      <c r="B13" s="9" t="s">
        <v>25</v>
      </c>
      <c r="C13" s="9" t="s">
        <v>204</v>
      </c>
      <c r="D13" s="9">
        <v>1</v>
      </c>
      <c r="E13" t="s">
        <v>25</v>
      </c>
      <c r="F13" t="s">
        <v>25</v>
      </c>
      <c r="G13" t="s">
        <v>616</v>
      </c>
      <c r="H13" t="s">
        <v>617</v>
      </c>
      <c r="I13" t="s">
        <v>618</v>
      </c>
      <c r="J13" t="s">
        <v>619</v>
      </c>
      <c r="K13" t="s">
        <v>620</v>
      </c>
      <c r="L13" t="s">
        <v>621</v>
      </c>
      <c r="M13" t="s">
        <v>622</v>
      </c>
      <c r="N13" t="s">
        <v>623</v>
      </c>
      <c r="O13" t="s">
        <v>624</v>
      </c>
      <c r="P13" t="s">
        <v>625</v>
      </c>
      <c r="Q13" t="s">
        <v>626</v>
      </c>
      <c r="R13" t="s">
        <v>627</v>
      </c>
      <c r="S13" t="s">
        <v>628</v>
      </c>
      <c r="T13" t="s">
        <v>629</v>
      </c>
      <c r="U13" t="s">
        <v>630</v>
      </c>
      <c r="V13" t="s">
        <v>631</v>
      </c>
      <c r="W13" t="s">
        <v>25</v>
      </c>
    </row>
    <row r="14" spans="1:23" ht="19.5">
      <c r="A14" s="9">
        <v>13</v>
      </c>
      <c r="B14" s="9" t="s">
        <v>445</v>
      </c>
      <c r="C14" s="9" t="s">
        <v>204</v>
      </c>
      <c r="D14" s="9">
        <v>1</v>
      </c>
      <c r="E14" t="s">
        <v>445</v>
      </c>
      <c r="F14" t="s">
        <v>632</v>
      </c>
      <c r="G14" t="s">
        <v>445</v>
      </c>
      <c r="H14" t="s">
        <v>632</v>
      </c>
      <c r="I14" t="s">
        <v>445</v>
      </c>
    </row>
    <row r="15" spans="1:23" ht="19.5">
      <c r="A15" s="9">
        <v>462</v>
      </c>
      <c r="B15" s="9" t="s">
        <v>633</v>
      </c>
      <c r="C15" s="9" t="s">
        <v>204</v>
      </c>
      <c r="D15" s="9">
        <v>1</v>
      </c>
      <c r="E15" t="s">
        <v>634</v>
      </c>
      <c r="F15" t="s">
        <v>633</v>
      </c>
      <c r="G15" t="s">
        <v>635</v>
      </c>
      <c r="H15" t="s">
        <v>636</v>
      </c>
    </row>
    <row r="16" spans="1:23" ht="19.5">
      <c r="A16" s="9">
        <v>14</v>
      </c>
      <c r="B16" s="9" t="s">
        <v>377</v>
      </c>
      <c r="C16" s="9" t="s">
        <v>94</v>
      </c>
      <c r="D16" s="9">
        <v>2</v>
      </c>
      <c r="E16" t="s">
        <v>377</v>
      </c>
      <c r="F16" t="s">
        <v>637</v>
      </c>
      <c r="G16" t="s">
        <v>377</v>
      </c>
      <c r="H16" t="s">
        <v>637</v>
      </c>
      <c r="I16" t="s">
        <v>377</v>
      </c>
    </row>
    <row r="17" spans="1:24" ht="19.5">
      <c r="A17" s="9">
        <v>15</v>
      </c>
      <c r="B17" s="9" t="s">
        <v>90</v>
      </c>
      <c r="C17" s="9" t="s">
        <v>94</v>
      </c>
      <c r="D17" s="9">
        <v>2</v>
      </c>
      <c r="E17" t="s">
        <v>90</v>
      </c>
      <c r="F17" t="s">
        <v>90</v>
      </c>
      <c r="G17" t="s">
        <v>638</v>
      </c>
      <c r="H17" t="s">
        <v>90</v>
      </c>
      <c r="I17" t="s">
        <v>638</v>
      </c>
    </row>
    <row r="18" spans="1:24" ht="19.5">
      <c r="A18" s="9">
        <v>16</v>
      </c>
      <c r="B18" s="9" t="s">
        <v>92</v>
      </c>
      <c r="C18" s="9" t="s">
        <v>94</v>
      </c>
      <c r="D18" s="9">
        <v>2</v>
      </c>
      <c r="E18" t="s">
        <v>92</v>
      </c>
      <c r="F18" t="s">
        <v>92</v>
      </c>
      <c r="G18" t="s">
        <v>639</v>
      </c>
      <c r="H18" t="s">
        <v>92</v>
      </c>
      <c r="I18" t="s">
        <v>639</v>
      </c>
      <c r="J18" t="s">
        <v>92</v>
      </c>
      <c r="K18" t="s">
        <v>639</v>
      </c>
      <c r="L18" t="s">
        <v>92</v>
      </c>
      <c r="M18" t="s">
        <v>639</v>
      </c>
      <c r="N18" t="s">
        <v>640</v>
      </c>
      <c r="O18" t="s">
        <v>641</v>
      </c>
      <c r="P18" t="s">
        <v>642</v>
      </c>
      <c r="Q18" t="s">
        <v>643</v>
      </c>
      <c r="R18" t="s">
        <v>643</v>
      </c>
      <c r="S18" t="s">
        <v>644</v>
      </c>
      <c r="T18" t="s">
        <v>645</v>
      </c>
    </row>
    <row r="19" spans="1:24" ht="19.5">
      <c r="A19" s="9">
        <v>17</v>
      </c>
      <c r="B19" s="9" t="s">
        <v>378</v>
      </c>
      <c r="C19" s="9" t="s">
        <v>94</v>
      </c>
      <c r="D19" s="9">
        <v>2</v>
      </c>
      <c r="E19" t="s">
        <v>378</v>
      </c>
      <c r="F19" t="s">
        <v>646</v>
      </c>
      <c r="G19" t="s">
        <v>378</v>
      </c>
      <c r="H19" t="s">
        <v>646</v>
      </c>
      <c r="I19" t="s">
        <v>378</v>
      </c>
    </row>
    <row r="20" spans="1:24" ht="19.5">
      <c r="A20" s="9">
        <v>18</v>
      </c>
      <c r="B20" s="9" t="s">
        <v>379</v>
      </c>
      <c r="C20" s="9" t="s">
        <v>94</v>
      </c>
      <c r="D20" s="9">
        <v>2</v>
      </c>
      <c r="E20" t="s">
        <v>379</v>
      </c>
      <c r="F20" t="s">
        <v>647</v>
      </c>
      <c r="G20" t="s">
        <v>379</v>
      </c>
      <c r="H20" t="s">
        <v>647</v>
      </c>
      <c r="I20" t="s">
        <v>379</v>
      </c>
    </row>
    <row r="21" spans="1:24" ht="19.5">
      <c r="A21" s="9">
        <v>19</v>
      </c>
      <c r="B21" s="9" t="s">
        <v>380</v>
      </c>
      <c r="C21" s="9" t="s">
        <v>94</v>
      </c>
      <c r="D21" s="9">
        <v>2</v>
      </c>
      <c r="E21" t="s">
        <v>380</v>
      </c>
      <c r="F21" t="s">
        <v>648</v>
      </c>
      <c r="G21" t="s">
        <v>380</v>
      </c>
      <c r="H21" t="s">
        <v>649</v>
      </c>
      <c r="I21" t="s">
        <v>648</v>
      </c>
      <c r="J21" t="s">
        <v>380</v>
      </c>
      <c r="K21" t="s">
        <v>650</v>
      </c>
      <c r="L21" t="s">
        <v>651</v>
      </c>
    </row>
    <row r="22" spans="1:24" ht="19.5">
      <c r="A22" s="9">
        <v>20</v>
      </c>
      <c r="B22" s="9" t="s">
        <v>381</v>
      </c>
      <c r="C22" s="9" t="s">
        <v>94</v>
      </c>
      <c r="D22" s="9">
        <v>2</v>
      </c>
      <c r="E22" t="s">
        <v>381</v>
      </c>
      <c r="F22" t="s">
        <v>652</v>
      </c>
      <c r="G22" t="s">
        <v>381</v>
      </c>
      <c r="H22" t="s">
        <v>653</v>
      </c>
      <c r="I22" t="s">
        <v>654</v>
      </c>
      <c r="J22" t="s">
        <v>652</v>
      </c>
      <c r="K22" t="s">
        <v>381</v>
      </c>
      <c r="L22" t="s">
        <v>655</v>
      </c>
      <c r="M22" t="s">
        <v>656</v>
      </c>
      <c r="N22" t="s">
        <v>657</v>
      </c>
      <c r="O22" t="s">
        <v>658</v>
      </c>
    </row>
    <row r="23" spans="1:24" ht="19.5">
      <c r="A23" s="9">
        <v>21</v>
      </c>
      <c r="B23" s="9" t="s">
        <v>93</v>
      </c>
      <c r="C23" s="9" t="s">
        <v>94</v>
      </c>
      <c r="D23" s="9">
        <v>2</v>
      </c>
      <c r="E23" t="s">
        <v>93</v>
      </c>
      <c r="F23" t="s">
        <v>3</v>
      </c>
      <c r="G23" t="s">
        <v>3</v>
      </c>
      <c r="H23" t="s">
        <v>93</v>
      </c>
      <c r="I23" t="s">
        <v>93</v>
      </c>
    </row>
    <row r="24" spans="1:24" ht="19.5">
      <c r="A24" s="9">
        <v>22</v>
      </c>
      <c r="B24" s="9" t="s">
        <v>229</v>
      </c>
      <c r="C24" s="9" t="s">
        <v>94</v>
      </c>
      <c r="D24" s="9">
        <v>2</v>
      </c>
      <c r="E24" t="s">
        <v>229</v>
      </c>
      <c r="F24" t="s">
        <v>659</v>
      </c>
      <c r="G24" t="s">
        <v>462</v>
      </c>
      <c r="H24" t="s">
        <v>660</v>
      </c>
      <c r="I24" t="s">
        <v>661</v>
      </c>
      <c r="J24" t="s">
        <v>659</v>
      </c>
      <c r="K24" t="s">
        <v>462</v>
      </c>
      <c r="L24" t="s">
        <v>660</v>
      </c>
      <c r="M24" t="s">
        <v>661</v>
      </c>
      <c r="N24" t="s">
        <v>662</v>
      </c>
      <c r="O24" t="s">
        <v>229</v>
      </c>
      <c r="P24" t="s">
        <v>663</v>
      </c>
      <c r="Q24" t="s">
        <v>664</v>
      </c>
      <c r="R24" t="s">
        <v>665</v>
      </c>
      <c r="S24" t="s">
        <v>666</v>
      </c>
      <c r="T24" t="s">
        <v>662</v>
      </c>
      <c r="U24" t="s">
        <v>229</v>
      </c>
    </row>
    <row r="25" spans="1:24" ht="19.5">
      <c r="A25" s="9">
        <v>23</v>
      </c>
      <c r="B25" s="9" t="s">
        <v>258</v>
      </c>
      <c r="C25" s="9" t="s">
        <v>94</v>
      </c>
      <c r="D25" s="9">
        <v>2</v>
      </c>
      <c r="E25" t="s">
        <v>258</v>
      </c>
      <c r="F25" t="s">
        <v>667</v>
      </c>
      <c r="G25" t="s">
        <v>258</v>
      </c>
      <c r="H25" t="s">
        <v>667</v>
      </c>
      <c r="I25" t="s">
        <v>258</v>
      </c>
      <c r="J25" t="s">
        <v>2701</v>
      </c>
    </row>
    <row r="26" spans="1:24" ht="19.5">
      <c r="A26" s="9">
        <v>24</v>
      </c>
      <c r="B26" s="9" t="s">
        <v>94</v>
      </c>
      <c r="C26" s="9" t="s">
        <v>94</v>
      </c>
      <c r="D26" s="9">
        <v>2</v>
      </c>
      <c r="E26" t="s">
        <v>94</v>
      </c>
      <c r="F26" t="s">
        <v>94</v>
      </c>
      <c r="G26" t="s">
        <v>486</v>
      </c>
      <c r="H26" t="s">
        <v>94</v>
      </c>
      <c r="I26" t="s">
        <v>486</v>
      </c>
    </row>
    <row r="27" spans="1:24" ht="19.5">
      <c r="A27" s="9">
        <v>25</v>
      </c>
      <c r="B27" s="9" t="s">
        <v>384</v>
      </c>
      <c r="C27" s="9" t="s">
        <v>94</v>
      </c>
      <c r="D27" s="9">
        <v>2</v>
      </c>
      <c r="E27" t="s">
        <v>384</v>
      </c>
      <c r="F27" t="s">
        <v>668</v>
      </c>
      <c r="G27" t="s">
        <v>669</v>
      </c>
      <c r="H27" t="s">
        <v>670</v>
      </c>
      <c r="I27" t="s">
        <v>384</v>
      </c>
      <c r="J27" t="s">
        <v>671</v>
      </c>
      <c r="K27" t="s">
        <v>672</v>
      </c>
      <c r="L27" t="s">
        <v>673</v>
      </c>
      <c r="M27" t="s">
        <v>674</v>
      </c>
      <c r="N27" t="s">
        <v>668</v>
      </c>
      <c r="O27" t="s">
        <v>669</v>
      </c>
      <c r="P27" t="s">
        <v>670</v>
      </c>
      <c r="Q27" t="s">
        <v>384</v>
      </c>
      <c r="R27" t="s">
        <v>671</v>
      </c>
      <c r="S27" t="s">
        <v>672</v>
      </c>
      <c r="T27" t="s">
        <v>673</v>
      </c>
      <c r="U27" t="s">
        <v>674</v>
      </c>
    </row>
    <row r="28" spans="1:24" ht="19.5">
      <c r="A28" s="9">
        <v>26</v>
      </c>
      <c r="B28" s="9" t="s">
        <v>230</v>
      </c>
      <c r="C28" s="9" t="s">
        <v>94</v>
      </c>
      <c r="D28" s="9">
        <v>2</v>
      </c>
      <c r="E28" t="s">
        <v>230</v>
      </c>
      <c r="F28" t="s">
        <v>675</v>
      </c>
      <c r="G28" t="s">
        <v>463</v>
      </c>
      <c r="H28" t="s">
        <v>676</v>
      </c>
      <c r="I28" t="s">
        <v>677</v>
      </c>
      <c r="J28" t="s">
        <v>675</v>
      </c>
      <c r="K28" t="s">
        <v>463</v>
      </c>
      <c r="L28" t="s">
        <v>676</v>
      </c>
      <c r="M28" t="s">
        <v>677</v>
      </c>
      <c r="N28" t="s">
        <v>678</v>
      </c>
      <c r="O28" t="s">
        <v>230</v>
      </c>
      <c r="P28" t="s">
        <v>679</v>
      </c>
      <c r="Q28" t="s">
        <v>680</v>
      </c>
      <c r="R28" t="s">
        <v>681</v>
      </c>
      <c r="S28" t="s">
        <v>682</v>
      </c>
      <c r="T28" t="s">
        <v>683</v>
      </c>
      <c r="U28" t="s">
        <v>684</v>
      </c>
      <c r="V28" t="s">
        <v>685</v>
      </c>
      <c r="W28" t="s">
        <v>678</v>
      </c>
      <c r="X28" t="s">
        <v>230</v>
      </c>
    </row>
    <row r="29" spans="1:24" ht="19.5">
      <c r="A29" s="9">
        <v>27</v>
      </c>
      <c r="B29" s="9" t="s">
        <v>385</v>
      </c>
      <c r="C29" s="9" t="s">
        <v>94</v>
      </c>
      <c r="D29" s="9">
        <v>2</v>
      </c>
      <c r="E29" t="s">
        <v>385</v>
      </c>
      <c r="F29" t="s">
        <v>686</v>
      </c>
      <c r="G29" t="s">
        <v>385</v>
      </c>
      <c r="H29" t="s">
        <v>687</v>
      </c>
      <c r="I29" t="s">
        <v>688</v>
      </c>
      <c r="J29" t="s">
        <v>689</v>
      </c>
      <c r="K29" t="s">
        <v>690</v>
      </c>
      <c r="L29" t="s">
        <v>691</v>
      </c>
      <c r="M29" t="s">
        <v>692</v>
      </c>
      <c r="N29" t="s">
        <v>686</v>
      </c>
      <c r="O29" t="s">
        <v>385</v>
      </c>
      <c r="P29" t="s">
        <v>687</v>
      </c>
      <c r="Q29" t="s">
        <v>688</v>
      </c>
      <c r="R29" t="s">
        <v>689</v>
      </c>
      <c r="S29" t="s">
        <v>690</v>
      </c>
      <c r="T29" t="s">
        <v>691</v>
      </c>
      <c r="U29" t="s">
        <v>692</v>
      </c>
    </row>
    <row r="30" spans="1:24" ht="19.5">
      <c r="A30" s="9">
        <v>28</v>
      </c>
      <c r="B30" s="9" t="s">
        <v>95</v>
      </c>
      <c r="C30" s="9" t="s">
        <v>94</v>
      </c>
      <c r="D30" s="9">
        <v>2</v>
      </c>
      <c r="E30" t="s">
        <v>95</v>
      </c>
      <c r="F30" t="s">
        <v>95</v>
      </c>
      <c r="G30" t="s">
        <v>95</v>
      </c>
    </row>
    <row r="31" spans="1:24" ht="19.5">
      <c r="A31" s="9">
        <v>29</v>
      </c>
      <c r="B31" s="9" t="s">
        <v>96</v>
      </c>
      <c r="C31" s="9" t="s">
        <v>94</v>
      </c>
      <c r="D31" s="9">
        <v>2</v>
      </c>
      <c r="E31" t="s">
        <v>96</v>
      </c>
      <c r="F31" t="s">
        <v>96</v>
      </c>
      <c r="G31" t="s">
        <v>96</v>
      </c>
    </row>
    <row r="32" spans="1:24" ht="19.5">
      <c r="A32" s="9">
        <v>30</v>
      </c>
      <c r="B32" s="9" t="s">
        <v>97</v>
      </c>
      <c r="C32" s="9" t="s">
        <v>94</v>
      </c>
      <c r="D32" s="9">
        <v>2</v>
      </c>
      <c r="E32" t="s">
        <v>97</v>
      </c>
      <c r="F32" t="s">
        <v>97</v>
      </c>
      <c r="G32" t="s">
        <v>97</v>
      </c>
      <c r="H32" t="s">
        <v>693</v>
      </c>
    </row>
    <row r="33" spans="1:37" ht="19.5">
      <c r="A33" s="9">
        <v>31</v>
      </c>
      <c r="B33" s="9" t="s">
        <v>98</v>
      </c>
      <c r="C33" s="9" t="s">
        <v>94</v>
      </c>
      <c r="D33" s="9">
        <v>2</v>
      </c>
      <c r="E33" t="s">
        <v>98</v>
      </c>
      <c r="F33" t="s">
        <v>98</v>
      </c>
      <c r="G33" t="s">
        <v>98</v>
      </c>
    </row>
    <row r="34" spans="1:37" ht="19.5">
      <c r="A34" s="9">
        <v>32</v>
      </c>
      <c r="B34" s="9" t="s">
        <v>99</v>
      </c>
      <c r="C34" s="9" t="s">
        <v>94</v>
      </c>
      <c r="D34" s="9">
        <v>2</v>
      </c>
      <c r="E34" t="s">
        <v>99</v>
      </c>
      <c r="F34" t="s">
        <v>99</v>
      </c>
      <c r="G34" t="s">
        <v>99</v>
      </c>
    </row>
    <row r="35" spans="1:37" ht="19.5">
      <c r="A35" s="9">
        <v>33</v>
      </c>
      <c r="B35" s="9" t="s">
        <v>388</v>
      </c>
      <c r="C35" s="9" t="s">
        <v>94</v>
      </c>
      <c r="D35" s="9">
        <v>2</v>
      </c>
      <c r="E35" t="s">
        <v>388</v>
      </c>
      <c r="F35" t="s">
        <v>694</v>
      </c>
      <c r="G35" t="s">
        <v>388</v>
      </c>
      <c r="H35" t="s">
        <v>694</v>
      </c>
      <c r="I35" t="s">
        <v>388</v>
      </c>
    </row>
    <row r="36" spans="1:37" ht="19.5">
      <c r="A36" s="9">
        <v>34</v>
      </c>
      <c r="B36" s="9" t="s">
        <v>100</v>
      </c>
      <c r="C36" s="9" t="s">
        <v>94</v>
      </c>
      <c r="D36" s="9">
        <v>2</v>
      </c>
      <c r="E36" t="s">
        <v>100</v>
      </c>
      <c r="F36" t="s">
        <v>100</v>
      </c>
      <c r="G36" t="s">
        <v>100</v>
      </c>
    </row>
    <row r="37" spans="1:37" ht="19.5">
      <c r="A37" s="9">
        <v>35</v>
      </c>
      <c r="B37" s="9" t="s">
        <v>103</v>
      </c>
      <c r="C37" s="9" t="s">
        <v>94</v>
      </c>
      <c r="D37" s="9">
        <v>2</v>
      </c>
      <c r="E37" t="s">
        <v>103</v>
      </c>
      <c r="F37" t="s">
        <v>103</v>
      </c>
      <c r="G37" t="s">
        <v>695</v>
      </c>
      <c r="H37" t="s">
        <v>696</v>
      </c>
      <c r="I37" t="s">
        <v>697</v>
      </c>
      <c r="J37" t="s">
        <v>103</v>
      </c>
      <c r="K37" t="s">
        <v>695</v>
      </c>
      <c r="L37" t="s">
        <v>696</v>
      </c>
      <c r="M37" t="s">
        <v>697</v>
      </c>
    </row>
    <row r="38" spans="1:37" ht="19.5">
      <c r="A38" s="9">
        <v>36</v>
      </c>
      <c r="B38" s="9" t="s">
        <v>227</v>
      </c>
      <c r="C38" s="9" t="s">
        <v>94</v>
      </c>
      <c r="D38" s="9">
        <v>2</v>
      </c>
      <c r="E38" t="s">
        <v>227</v>
      </c>
      <c r="F38" t="s">
        <v>698</v>
      </c>
      <c r="G38" t="s">
        <v>227</v>
      </c>
      <c r="H38" t="s">
        <v>699</v>
      </c>
      <c r="I38" t="s">
        <v>700</v>
      </c>
      <c r="J38" t="s">
        <v>698</v>
      </c>
      <c r="K38" t="s">
        <v>227</v>
      </c>
      <c r="L38" t="s">
        <v>699</v>
      </c>
      <c r="M38" t="s">
        <v>700</v>
      </c>
      <c r="N38" t="s">
        <v>701</v>
      </c>
      <c r="O38" t="s">
        <v>702</v>
      </c>
      <c r="P38" t="s">
        <v>703</v>
      </c>
      <c r="Q38" t="s">
        <v>704</v>
      </c>
    </row>
    <row r="39" spans="1:37" ht="19.5">
      <c r="A39" s="9">
        <v>37</v>
      </c>
      <c r="B39" s="9" t="s">
        <v>269</v>
      </c>
      <c r="C39" s="9" t="s">
        <v>94</v>
      </c>
      <c r="D39" s="9">
        <v>2</v>
      </c>
      <c r="E39" t="s">
        <v>269</v>
      </c>
      <c r="F39" t="s">
        <v>705</v>
      </c>
      <c r="G39" t="s">
        <v>269</v>
      </c>
      <c r="H39" t="s">
        <v>706</v>
      </c>
      <c r="I39" t="s">
        <v>707</v>
      </c>
      <c r="J39" t="s">
        <v>708</v>
      </c>
      <c r="K39" t="s">
        <v>709</v>
      </c>
      <c r="L39" t="s">
        <v>710</v>
      </c>
      <c r="M39" t="s">
        <v>711</v>
      </c>
      <c r="N39" t="s">
        <v>705</v>
      </c>
      <c r="O39" t="s">
        <v>269</v>
      </c>
      <c r="P39" t="s">
        <v>706</v>
      </c>
      <c r="Q39" t="s">
        <v>707</v>
      </c>
      <c r="R39" t="s">
        <v>708</v>
      </c>
      <c r="S39" t="s">
        <v>709</v>
      </c>
      <c r="T39" t="s">
        <v>710</v>
      </c>
      <c r="U39" t="s">
        <v>711</v>
      </c>
    </row>
    <row r="40" spans="1:37" ht="19.5">
      <c r="A40" s="9">
        <v>38</v>
      </c>
      <c r="B40" s="9" t="s">
        <v>712</v>
      </c>
      <c r="C40" s="9" t="s">
        <v>94</v>
      </c>
      <c r="D40" s="9">
        <v>2</v>
      </c>
      <c r="E40" t="s">
        <v>712</v>
      </c>
      <c r="F40" t="s">
        <v>713</v>
      </c>
      <c r="G40" t="s">
        <v>375</v>
      </c>
      <c r="H40" t="s">
        <v>714</v>
      </c>
      <c r="I40" t="s">
        <v>712</v>
      </c>
      <c r="J40" t="s">
        <v>715</v>
      </c>
      <c r="K40" t="s">
        <v>716</v>
      </c>
      <c r="L40" t="s">
        <v>717</v>
      </c>
      <c r="M40" t="s">
        <v>718</v>
      </c>
      <c r="N40" t="s">
        <v>719</v>
      </c>
      <c r="O40" t="s">
        <v>720</v>
      </c>
      <c r="P40" t="s">
        <v>721</v>
      </c>
      <c r="Q40" t="s">
        <v>722</v>
      </c>
      <c r="R40" t="s">
        <v>723</v>
      </c>
      <c r="S40" t="s">
        <v>724</v>
      </c>
      <c r="T40" t="s">
        <v>725</v>
      </c>
      <c r="U40" t="s">
        <v>724</v>
      </c>
      <c r="V40" t="s">
        <v>713</v>
      </c>
      <c r="W40" t="s">
        <v>375</v>
      </c>
      <c r="X40" t="s">
        <v>714</v>
      </c>
      <c r="Y40" t="s">
        <v>712</v>
      </c>
      <c r="Z40" t="s">
        <v>715</v>
      </c>
      <c r="AA40" t="s">
        <v>716</v>
      </c>
      <c r="AB40" t="s">
        <v>717</v>
      </c>
      <c r="AC40" t="s">
        <v>718</v>
      </c>
      <c r="AD40" t="s">
        <v>719</v>
      </c>
      <c r="AE40" t="s">
        <v>720</v>
      </c>
      <c r="AF40" t="s">
        <v>721</v>
      </c>
      <c r="AG40" t="s">
        <v>722</v>
      </c>
      <c r="AH40" t="s">
        <v>723</v>
      </c>
      <c r="AI40" t="s">
        <v>724</v>
      </c>
      <c r="AJ40" t="s">
        <v>725</v>
      </c>
      <c r="AK40" t="s">
        <v>724</v>
      </c>
    </row>
    <row r="41" spans="1:37" ht="19.5">
      <c r="A41" s="9">
        <v>39</v>
      </c>
      <c r="B41" s="9" t="s">
        <v>726</v>
      </c>
      <c r="C41" s="9" t="s">
        <v>94</v>
      </c>
      <c r="D41" s="9">
        <v>2</v>
      </c>
      <c r="E41" t="s">
        <v>726</v>
      </c>
      <c r="F41" t="s">
        <v>727</v>
      </c>
      <c r="G41" t="s">
        <v>728</v>
      </c>
      <c r="H41" t="s">
        <v>376</v>
      </c>
      <c r="I41" t="s">
        <v>726</v>
      </c>
      <c r="J41" t="s">
        <v>729</v>
      </c>
      <c r="K41" t="s">
        <v>730</v>
      </c>
      <c r="L41" t="s">
        <v>731</v>
      </c>
      <c r="M41" t="s">
        <v>732</v>
      </c>
      <c r="N41" t="s">
        <v>727</v>
      </c>
      <c r="O41" t="s">
        <v>728</v>
      </c>
      <c r="P41" t="s">
        <v>376</v>
      </c>
      <c r="Q41" t="s">
        <v>726</v>
      </c>
      <c r="R41" t="s">
        <v>729</v>
      </c>
      <c r="S41" t="s">
        <v>730</v>
      </c>
      <c r="T41" t="s">
        <v>731</v>
      </c>
      <c r="U41" t="s">
        <v>732</v>
      </c>
    </row>
    <row r="42" spans="1:37" ht="19.5">
      <c r="A42" s="9">
        <v>40</v>
      </c>
      <c r="B42" s="9" t="s">
        <v>733</v>
      </c>
      <c r="C42" s="9" t="s">
        <v>94</v>
      </c>
      <c r="D42" s="9">
        <v>2</v>
      </c>
      <c r="E42" t="s">
        <v>733</v>
      </c>
      <c r="F42" t="s">
        <v>89</v>
      </c>
      <c r="G42" t="s">
        <v>733</v>
      </c>
      <c r="H42" t="s">
        <v>89</v>
      </c>
      <c r="I42" t="s">
        <v>733</v>
      </c>
    </row>
    <row r="43" spans="1:37" ht="19.5">
      <c r="A43" s="9">
        <v>41</v>
      </c>
      <c r="B43" s="9" t="s">
        <v>734</v>
      </c>
      <c r="C43" s="9" t="s">
        <v>94</v>
      </c>
      <c r="D43" s="9">
        <v>2</v>
      </c>
      <c r="E43" t="s">
        <v>734</v>
      </c>
      <c r="F43" t="s">
        <v>91</v>
      </c>
      <c r="G43" t="s">
        <v>735</v>
      </c>
      <c r="H43" t="s">
        <v>734</v>
      </c>
      <c r="I43" t="s">
        <v>91</v>
      </c>
      <c r="J43" t="s">
        <v>735</v>
      </c>
      <c r="K43" t="s">
        <v>736</v>
      </c>
    </row>
    <row r="44" spans="1:37" ht="19.5">
      <c r="A44" s="9">
        <v>42</v>
      </c>
      <c r="B44" s="9" t="s">
        <v>737</v>
      </c>
      <c r="C44" s="9" t="s">
        <v>94</v>
      </c>
      <c r="D44" s="9">
        <v>2</v>
      </c>
      <c r="E44" t="s">
        <v>737</v>
      </c>
      <c r="F44" t="s">
        <v>738</v>
      </c>
      <c r="G44" t="s">
        <v>264</v>
      </c>
      <c r="H44" t="s">
        <v>739</v>
      </c>
      <c r="I44" t="s">
        <v>737</v>
      </c>
      <c r="J44" t="s">
        <v>738</v>
      </c>
      <c r="K44" t="s">
        <v>264</v>
      </c>
      <c r="L44" t="s">
        <v>739</v>
      </c>
      <c r="M44" t="s">
        <v>737</v>
      </c>
    </row>
    <row r="45" spans="1:37" ht="19.5">
      <c r="A45" s="9">
        <v>43</v>
      </c>
      <c r="B45" s="9" t="s">
        <v>740</v>
      </c>
      <c r="C45" s="9" t="s">
        <v>94</v>
      </c>
      <c r="D45" s="9">
        <v>2</v>
      </c>
      <c r="E45" t="s">
        <v>740</v>
      </c>
      <c r="F45" t="s">
        <v>741</v>
      </c>
      <c r="G45" t="s">
        <v>386</v>
      </c>
      <c r="H45" t="s">
        <v>742</v>
      </c>
      <c r="I45" t="s">
        <v>740</v>
      </c>
      <c r="J45" t="s">
        <v>741</v>
      </c>
      <c r="K45" t="s">
        <v>386</v>
      </c>
      <c r="L45" t="s">
        <v>742</v>
      </c>
      <c r="M45" t="s">
        <v>740</v>
      </c>
    </row>
    <row r="46" spans="1:37" ht="19.5">
      <c r="A46" s="9">
        <v>44</v>
      </c>
      <c r="B46" s="9" t="s">
        <v>743</v>
      </c>
      <c r="C46" s="9" t="s">
        <v>94</v>
      </c>
      <c r="D46" s="9">
        <v>2</v>
      </c>
      <c r="E46" t="s">
        <v>743</v>
      </c>
      <c r="F46" t="s">
        <v>744</v>
      </c>
      <c r="G46" t="s">
        <v>745</v>
      </c>
      <c r="H46" t="s">
        <v>746</v>
      </c>
      <c r="I46" t="s">
        <v>387</v>
      </c>
      <c r="J46" t="s">
        <v>747</v>
      </c>
      <c r="K46" t="s">
        <v>748</v>
      </c>
      <c r="L46" t="s">
        <v>749</v>
      </c>
      <c r="M46" t="s">
        <v>743</v>
      </c>
      <c r="N46" t="s">
        <v>750</v>
      </c>
      <c r="O46" t="s">
        <v>751</v>
      </c>
      <c r="P46" t="s">
        <v>752</v>
      </c>
      <c r="Q46" t="s">
        <v>753</v>
      </c>
      <c r="R46" t="s">
        <v>754</v>
      </c>
      <c r="S46" t="s">
        <v>755</v>
      </c>
      <c r="T46" t="s">
        <v>756</v>
      </c>
      <c r="U46" t="s">
        <v>757</v>
      </c>
      <c r="V46" t="s">
        <v>744</v>
      </c>
      <c r="W46" t="s">
        <v>745</v>
      </c>
      <c r="X46" t="s">
        <v>746</v>
      </c>
      <c r="Y46" t="s">
        <v>387</v>
      </c>
      <c r="Z46" t="s">
        <v>747</v>
      </c>
      <c r="AA46" t="s">
        <v>748</v>
      </c>
      <c r="AB46" t="s">
        <v>749</v>
      </c>
      <c r="AC46" t="s">
        <v>743</v>
      </c>
      <c r="AD46" t="s">
        <v>750</v>
      </c>
      <c r="AE46" t="s">
        <v>751</v>
      </c>
      <c r="AF46" t="s">
        <v>752</v>
      </c>
      <c r="AG46" t="s">
        <v>753</v>
      </c>
      <c r="AH46" t="s">
        <v>754</v>
      </c>
      <c r="AI46" t="s">
        <v>755</v>
      </c>
      <c r="AJ46" t="s">
        <v>756</v>
      </c>
      <c r="AK46" t="s">
        <v>757</v>
      </c>
    </row>
    <row r="47" spans="1:37" ht="19.5">
      <c r="A47" s="9">
        <v>45</v>
      </c>
      <c r="B47" s="9" t="s">
        <v>88</v>
      </c>
      <c r="C47" s="9" t="s">
        <v>94</v>
      </c>
      <c r="D47" s="9">
        <v>2</v>
      </c>
      <c r="E47" t="s">
        <v>88</v>
      </c>
      <c r="F47" t="s">
        <v>88</v>
      </c>
      <c r="G47" t="s">
        <v>758</v>
      </c>
      <c r="H47" t="s">
        <v>88</v>
      </c>
      <c r="I47" t="s">
        <v>758</v>
      </c>
    </row>
    <row r="48" spans="1:37" ht="19.5">
      <c r="A48" s="9">
        <v>46</v>
      </c>
      <c r="B48" s="9" t="s">
        <v>383</v>
      </c>
      <c r="C48" s="9" t="s">
        <v>94</v>
      </c>
      <c r="D48" s="9">
        <v>2</v>
      </c>
      <c r="E48" t="s">
        <v>383</v>
      </c>
      <c r="F48" t="s">
        <v>759</v>
      </c>
      <c r="G48" t="s">
        <v>760</v>
      </c>
      <c r="H48" t="s">
        <v>761</v>
      </c>
      <c r="I48" t="s">
        <v>762</v>
      </c>
      <c r="J48" t="s">
        <v>763</v>
      </c>
      <c r="K48" t="s">
        <v>383</v>
      </c>
      <c r="L48" t="s">
        <v>764</v>
      </c>
      <c r="M48" t="s">
        <v>765</v>
      </c>
      <c r="N48" t="s">
        <v>766</v>
      </c>
      <c r="O48" t="s">
        <v>767</v>
      </c>
      <c r="P48" t="s">
        <v>768</v>
      </c>
      <c r="Q48" t="s">
        <v>769</v>
      </c>
      <c r="R48" t="s">
        <v>770</v>
      </c>
      <c r="S48" t="s">
        <v>771</v>
      </c>
      <c r="T48" t="s">
        <v>772</v>
      </c>
      <c r="U48" t="s">
        <v>773</v>
      </c>
      <c r="V48" t="s">
        <v>759</v>
      </c>
      <c r="W48" t="s">
        <v>760</v>
      </c>
      <c r="X48" t="s">
        <v>761</v>
      </c>
      <c r="Y48" t="s">
        <v>762</v>
      </c>
      <c r="Z48" t="s">
        <v>763</v>
      </c>
      <c r="AA48" t="s">
        <v>383</v>
      </c>
      <c r="AB48" t="s">
        <v>764</v>
      </c>
      <c r="AC48" t="s">
        <v>765</v>
      </c>
    </row>
    <row r="49" spans="1:23" ht="19.5">
      <c r="A49" s="9">
        <v>47</v>
      </c>
      <c r="B49" s="9" t="s">
        <v>382</v>
      </c>
      <c r="C49" s="9" t="s">
        <v>94</v>
      </c>
      <c r="D49" s="9">
        <v>2</v>
      </c>
      <c r="E49" t="s">
        <v>382</v>
      </c>
      <c r="F49" t="s">
        <v>774</v>
      </c>
      <c r="G49" t="s">
        <v>774</v>
      </c>
      <c r="H49" t="s">
        <v>774</v>
      </c>
      <c r="I49" t="s">
        <v>775</v>
      </c>
      <c r="J49" t="s">
        <v>382</v>
      </c>
      <c r="K49" t="s">
        <v>776</v>
      </c>
      <c r="L49" t="s">
        <v>777</v>
      </c>
      <c r="M49" t="s">
        <v>778</v>
      </c>
      <c r="N49" t="s">
        <v>779</v>
      </c>
      <c r="O49" t="s">
        <v>780</v>
      </c>
      <c r="P49" t="s">
        <v>781</v>
      </c>
      <c r="Q49" t="s">
        <v>782</v>
      </c>
      <c r="R49" t="s">
        <v>783</v>
      </c>
    </row>
    <row r="50" spans="1:23" ht="19.5">
      <c r="A50" s="9">
        <v>48</v>
      </c>
      <c r="B50" s="9" t="s">
        <v>102</v>
      </c>
      <c r="C50" s="9" t="s">
        <v>94</v>
      </c>
      <c r="D50" s="9">
        <v>2</v>
      </c>
      <c r="E50" t="s">
        <v>102</v>
      </c>
      <c r="F50" t="s">
        <v>102</v>
      </c>
      <c r="G50" t="s">
        <v>102</v>
      </c>
    </row>
    <row r="51" spans="1:23" ht="19.5">
      <c r="A51" s="9">
        <v>463</v>
      </c>
      <c r="B51" s="9" t="s">
        <v>784</v>
      </c>
      <c r="C51" s="9" t="s">
        <v>94</v>
      </c>
      <c r="D51" s="9">
        <v>2</v>
      </c>
      <c r="E51" t="s">
        <v>785</v>
      </c>
      <c r="F51" t="s">
        <v>784</v>
      </c>
      <c r="G51" t="s">
        <v>786</v>
      </c>
      <c r="H51" t="s">
        <v>784</v>
      </c>
    </row>
    <row r="52" spans="1:23" ht="19.5">
      <c r="A52" s="9">
        <v>49</v>
      </c>
      <c r="B52" s="9" t="s">
        <v>45</v>
      </c>
      <c r="C52" s="9" t="s">
        <v>207</v>
      </c>
      <c r="D52" s="9">
        <v>3</v>
      </c>
      <c r="E52" t="s">
        <v>45</v>
      </c>
      <c r="F52" t="s">
        <v>45</v>
      </c>
      <c r="G52" t="s">
        <v>45</v>
      </c>
    </row>
    <row r="53" spans="1:23" ht="19.5">
      <c r="A53" s="9">
        <v>50</v>
      </c>
      <c r="B53" s="9" t="s">
        <v>336</v>
      </c>
      <c r="C53" s="9" t="s">
        <v>207</v>
      </c>
      <c r="D53" s="9">
        <v>3</v>
      </c>
      <c r="E53" t="s">
        <v>336</v>
      </c>
      <c r="F53" t="s">
        <v>787</v>
      </c>
      <c r="G53" t="s">
        <v>788</v>
      </c>
      <c r="H53" t="s">
        <v>789</v>
      </c>
      <c r="I53" t="s">
        <v>790</v>
      </c>
      <c r="J53" t="s">
        <v>791</v>
      </c>
      <c r="K53" t="s">
        <v>336</v>
      </c>
      <c r="L53" t="s">
        <v>787</v>
      </c>
      <c r="M53" t="s">
        <v>788</v>
      </c>
      <c r="N53" t="s">
        <v>789</v>
      </c>
      <c r="O53" t="s">
        <v>790</v>
      </c>
      <c r="P53" t="s">
        <v>791</v>
      </c>
      <c r="Q53" t="s">
        <v>336</v>
      </c>
    </row>
    <row r="54" spans="1:23" ht="19.5">
      <c r="A54" s="9">
        <v>51</v>
      </c>
      <c r="B54" s="9" t="s">
        <v>337</v>
      </c>
      <c r="C54" s="9" t="s">
        <v>207</v>
      </c>
      <c r="D54" s="9">
        <v>3</v>
      </c>
      <c r="E54" t="s">
        <v>337</v>
      </c>
      <c r="F54" t="s">
        <v>792</v>
      </c>
      <c r="G54" t="s">
        <v>337</v>
      </c>
      <c r="H54" t="s">
        <v>792</v>
      </c>
      <c r="I54" t="s">
        <v>337</v>
      </c>
    </row>
    <row r="55" spans="1:23" ht="19.5">
      <c r="A55" s="9">
        <v>52</v>
      </c>
      <c r="B55" s="9" t="s">
        <v>338</v>
      </c>
      <c r="C55" s="9" t="s">
        <v>207</v>
      </c>
      <c r="D55" s="9">
        <v>3</v>
      </c>
      <c r="E55" t="s">
        <v>338</v>
      </c>
      <c r="F55" t="s">
        <v>793</v>
      </c>
      <c r="G55" t="s">
        <v>338</v>
      </c>
      <c r="H55" t="s">
        <v>793</v>
      </c>
      <c r="I55" t="s">
        <v>338</v>
      </c>
    </row>
    <row r="56" spans="1:23" ht="19.5">
      <c r="A56" s="9">
        <v>53</v>
      </c>
      <c r="B56" s="9" t="s">
        <v>46</v>
      </c>
      <c r="C56" s="9" t="s">
        <v>207</v>
      </c>
      <c r="D56" s="9">
        <v>3</v>
      </c>
      <c r="E56" t="s">
        <v>46</v>
      </c>
      <c r="F56" t="s">
        <v>46</v>
      </c>
      <c r="G56" t="s">
        <v>794</v>
      </c>
      <c r="H56" t="s">
        <v>46</v>
      </c>
      <c r="I56" t="s">
        <v>794</v>
      </c>
    </row>
    <row r="57" spans="1:23" ht="19.5">
      <c r="A57" s="9">
        <v>54</v>
      </c>
      <c r="B57" s="9" t="s">
        <v>47</v>
      </c>
      <c r="C57" s="9" t="s">
        <v>207</v>
      </c>
      <c r="D57" s="9">
        <v>3</v>
      </c>
      <c r="E57" t="s">
        <v>47</v>
      </c>
      <c r="F57" t="s">
        <v>47</v>
      </c>
      <c r="G57" t="s">
        <v>47</v>
      </c>
    </row>
    <row r="58" spans="1:23" ht="19.5">
      <c r="A58" s="9">
        <v>55</v>
      </c>
      <c r="B58" s="9" t="s">
        <v>339</v>
      </c>
      <c r="C58" s="9" t="s">
        <v>207</v>
      </c>
      <c r="D58" s="9">
        <v>3</v>
      </c>
      <c r="E58" t="s">
        <v>339</v>
      </c>
      <c r="F58" t="s">
        <v>795</v>
      </c>
      <c r="G58" t="s">
        <v>796</v>
      </c>
      <c r="H58" t="s">
        <v>797</v>
      </c>
      <c r="I58" t="s">
        <v>798</v>
      </c>
      <c r="J58" t="s">
        <v>799</v>
      </c>
      <c r="K58" t="s">
        <v>800</v>
      </c>
      <c r="L58" t="s">
        <v>801</v>
      </c>
      <c r="M58" t="s">
        <v>802</v>
      </c>
      <c r="N58" t="s">
        <v>803</v>
      </c>
      <c r="O58" t="s">
        <v>804</v>
      </c>
      <c r="P58" t="s">
        <v>805</v>
      </c>
      <c r="Q58" t="s">
        <v>339</v>
      </c>
      <c r="R58" t="s">
        <v>795</v>
      </c>
      <c r="S58" t="s">
        <v>796</v>
      </c>
      <c r="T58" t="s">
        <v>797</v>
      </c>
      <c r="U58" t="s">
        <v>798</v>
      </c>
      <c r="V58" t="s">
        <v>799</v>
      </c>
      <c r="W58" t="s">
        <v>800</v>
      </c>
    </row>
    <row r="59" spans="1:23" ht="19.5">
      <c r="A59" s="9">
        <v>56</v>
      </c>
      <c r="B59" s="9" t="s">
        <v>48</v>
      </c>
      <c r="C59" s="9" t="s">
        <v>207</v>
      </c>
      <c r="D59" s="9">
        <v>3</v>
      </c>
      <c r="E59" t="s">
        <v>48</v>
      </c>
      <c r="F59" t="s">
        <v>48</v>
      </c>
      <c r="G59" t="s">
        <v>48</v>
      </c>
    </row>
    <row r="60" spans="1:23" ht="19.5">
      <c r="A60" s="9">
        <v>57</v>
      </c>
      <c r="B60" s="9" t="s">
        <v>49</v>
      </c>
      <c r="C60" s="9" t="s">
        <v>207</v>
      </c>
      <c r="D60" s="9">
        <v>3</v>
      </c>
      <c r="E60" t="s">
        <v>49</v>
      </c>
      <c r="F60" t="s">
        <v>1</v>
      </c>
      <c r="G60" t="s">
        <v>1</v>
      </c>
      <c r="H60" t="s">
        <v>49</v>
      </c>
      <c r="I60" t="s">
        <v>49</v>
      </c>
    </row>
    <row r="61" spans="1:23" ht="19.5">
      <c r="A61" s="9">
        <v>58</v>
      </c>
      <c r="B61" s="9" t="s">
        <v>340</v>
      </c>
      <c r="C61" s="9" t="s">
        <v>207</v>
      </c>
      <c r="D61" s="9">
        <v>3</v>
      </c>
      <c r="E61" t="s">
        <v>340</v>
      </c>
      <c r="F61" t="s">
        <v>806</v>
      </c>
      <c r="G61" t="s">
        <v>807</v>
      </c>
      <c r="H61" t="s">
        <v>340</v>
      </c>
      <c r="I61" t="s">
        <v>806</v>
      </c>
      <c r="J61" t="s">
        <v>807</v>
      </c>
      <c r="K61" t="s">
        <v>340</v>
      </c>
      <c r="L61" t="s">
        <v>808</v>
      </c>
    </row>
    <row r="62" spans="1:23" ht="19.5">
      <c r="A62" s="9">
        <v>59</v>
      </c>
      <c r="B62" s="9" t="s">
        <v>341</v>
      </c>
      <c r="C62" s="9" t="s">
        <v>207</v>
      </c>
      <c r="D62" s="9">
        <v>3</v>
      </c>
      <c r="E62" t="s">
        <v>341</v>
      </c>
      <c r="F62" t="s">
        <v>809</v>
      </c>
      <c r="G62" t="s">
        <v>341</v>
      </c>
      <c r="H62" t="s">
        <v>810</v>
      </c>
      <c r="I62" t="s">
        <v>811</v>
      </c>
      <c r="J62" t="s">
        <v>809</v>
      </c>
      <c r="K62" t="s">
        <v>341</v>
      </c>
      <c r="L62" t="s">
        <v>810</v>
      </c>
      <c r="M62" t="s">
        <v>811</v>
      </c>
    </row>
    <row r="63" spans="1:23" ht="19.5">
      <c r="A63" s="9">
        <v>60</v>
      </c>
      <c r="B63" s="9" t="s">
        <v>50</v>
      </c>
      <c r="C63" s="9" t="s">
        <v>207</v>
      </c>
      <c r="D63" s="9">
        <v>3</v>
      </c>
      <c r="E63" t="s">
        <v>50</v>
      </c>
      <c r="F63" t="s">
        <v>50</v>
      </c>
      <c r="G63" t="s">
        <v>50</v>
      </c>
      <c r="H63" t="s">
        <v>50</v>
      </c>
      <c r="I63" t="s">
        <v>50</v>
      </c>
    </row>
    <row r="64" spans="1:23" ht="19.5">
      <c r="A64" s="9">
        <v>61</v>
      </c>
      <c r="B64" s="9" t="s">
        <v>812</v>
      </c>
      <c r="C64" s="9" t="s">
        <v>207</v>
      </c>
      <c r="D64" s="9">
        <v>3</v>
      </c>
      <c r="E64" t="s">
        <v>812</v>
      </c>
      <c r="F64" t="s">
        <v>813</v>
      </c>
      <c r="G64" t="s">
        <v>345</v>
      </c>
      <c r="H64" t="s">
        <v>814</v>
      </c>
      <c r="I64" t="s">
        <v>815</v>
      </c>
      <c r="J64" t="s">
        <v>816</v>
      </c>
      <c r="K64" t="s">
        <v>812</v>
      </c>
      <c r="L64" t="s">
        <v>813</v>
      </c>
      <c r="M64" t="s">
        <v>345</v>
      </c>
      <c r="N64" t="s">
        <v>814</v>
      </c>
      <c r="O64" t="s">
        <v>815</v>
      </c>
    </row>
    <row r="65" spans="1:42" ht="19.5">
      <c r="A65" s="9">
        <v>62</v>
      </c>
      <c r="B65" s="9" t="s">
        <v>347</v>
      </c>
      <c r="C65" s="9" t="s">
        <v>207</v>
      </c>
      <c r="D65" s="9">
        <v>3</v>
      </c>
      <c r="E65" t="s">
        <v>347</v>
      </c>
      <c r="F65" t="s">
        <v>817</v>
      </c>
      <c r="G65" t="s">
        <v>347</v>
      </c>
      <c r="H65" t="s">
        <v>818</v>
      </c>
      <c r="I65" t="s">
        <v>819</v>
      </c>
      <c r="J65" t="s">
        <v>817</v>
      </c>
      <c r="K65" t="s">
        <v>347</v>
      </c>
      <c r="L65" t="s">
        <v>818</v>
      </c>
      <c r="M65" t="s">
        <v>819</v>
      </c>
      <c r="N65" t="s">
        <v>60</v>
      </c>
      <c r="O65" t="s">
        <v>820</v>
      </c>
      <c r="P65" t="s">
        <v>60</v>
      </c>
      <c r="Q65" t="s">
        <v>820</v>
      </c>
    </row>
    <row r="66" spans="1:42" ht="19.5">
      <c r="A66" s="9">
        <v>63</v>
      </c>
      <c r="B66" s="9" t="s">
        <v>348</v>
      </c>
      <c r="C66" s="9" t="s">
        <v>207</v>
      </c>
      <c r="D66" s="9">
        <v>3</v>
      </c>
      <c r="E66" t="s">
        <v>348</v>
      </c>
      <c r="F66" t="s">
        <v>821</v>
      </c>
      <c r="G66" t="s">
        <v>459</v>
      </c>
      <c r="H66" t="s">
        <v>822</v>
      </c>
      <c r="I66" t="s">
        <v>823</v>
      </c>
      <c r="J66" t="s">
        <v>824</v>
      </c>
      <c r="K66" t="s">
        <v>825</v>
      </c>
      <c r="L66" t="s">
        <v>826</v>
      </c>
      <c r="M66" t="s">
        <v>827</v>
      </c>
      <c r="N66" t="s">
        <v>828</v>
      </c>
      <c r="O66" t="s">
        <v>829</v>
      </c>
      <c r="P66" t="s">
        <v>830</v>
      </c>
      <c r="Q66" t="s">
        <v>831</v>
      </c>
      <c r="R66" t="s">
        <v>832</v>
      </c>
      <c r="S66" t="s">
        <v>833</v>
      </c>
      <c r="T66" t="s">
        <v>834</v>
      </c>
      <c r="U66" t="s">
        <v>835</v>
      </c>
      <c r="V66" t="s">
        <v>836</v>
      </c>
      <c r="W66" t="s">
        <v>837</v>
      </c>
      <c r="X66" t="s">
        <v>838</v>
      </c>
      <c r="Y66" t="s">
        <v>839</v>
      </c>
      <c r="Z66" t="s">
        <v>840</v>
      </c>
      <c r="AA66" t="s">
        <v>841</v>
      </c>
      <c r="AB66" t="s">
        <v>842</v>
      </c>
      <c r="AC66" t="s">
        <v>843</v>
      </c>
      <c r="AD66" t="s">
        <v>844</v>
      </c>
      <c r="AE66" t="s">
        <v>845</v>
      </c>
      <c r="AF66" t="s">
        <v>846</v>
      </c>
      <c r="AG66" t="s">
        <v>348</v>
      </c>
      <c r="AH66" t="s">
        <v>847</v>
      </c>
      <c r="AI66" t="s">
        <v>2707</v>
      </c>
    </row>
    <row r="67" spans="1:42" ht="19.5">
      <c r="A67" s="9">
        <v>64</v>
      </c>
      <c r="B67" s="9" t="s">
        <v>349</v>
      </c>
      <c r="C67" s="9" t="s">
        <v>207</v>
      </c>
      <c r="D67" s="9">
        <v>3</v>
      </c>
      <c r="E67" t="s">
        <v>349</v>
      </c>
      <c r="F67" t="s">
        <v>848</v>
      </c>
      <c r="G67" t="s">
        <v>349</v>
      </c>
      <c r="H67" t="s">
        <v>848</v>
      </c>
      <c r="I67" t="s">
        <v>349</v>
      </c>
    </row>
    <row r="68" spans="1:42" ht="19.5">
      <c r="A68" s="9">
        <v>65</v>
      </c>
      <c r="B68" s="9" t="s">
        <v>350</v>
      </c>
      <c r="C68" s="9" t="s">
        <v>207</v>
      </c>
      <c r="D68" s="9">
        <v>3</v>
      </c>
      <c r="E68" t="s">
        <v>350</v>
      </c>
      <c r="F68" t="s">
        <v>849</v>
      </c>
      <c r="G68" t="s">
        <v>350</v>
      </c>
      <c r="H68" t="s">
        <v>849</v>
      </c>
      <c r="I68" t="s">
        <v>350</v>
      </c>
    </row>
    <row r="69" spans="1:42" ht="19.5">
      <c r="A69" s="9">
        <v>66</v>
      </c>
      <c r="B69" s="9" t="s">
        <v>234</v>
      </c>
      <c r="C69" s="9" t="s">
        <v>207</v>
      </c>
      <c r="D69" s="9">
        <v>3</v>
      </c>
      <c r="E69" t="s">
        <v>234</v>
      </c>
      <c r="F69" t="s">
        <v>850</v>
      </c>
      <c r="G69" t="s">
        <v>234</v>
      </c>
      <c r="H69" t="s">
        <v>851</v>
      </c>
      <c r="I69" t="s">
        <v>851</v>
      </c>
      <c r="J69" t="s">
        <v>852</v>
      </c>
      <c r="K69" t="s">
        <v>850</v>
      </c>
      <c r="L69" t="s">
        <v>234</v>
      </c>
    </row>
    <row r="70" spans="1:42" ht="19.5">
      <c r="A70" s="9">
        <v>67</v>
      </c>
      <c r="B70" s="9" t="s">
        <v>53</v>
      </c>
      <c r="C70" s="9" t="s">
        <v>207</v>
      </c>
      <c r="D70" s="9">
        <v>3</v>
      </c>
      <c r="E70" t="s">
        <v>53</v>
      </c>
      <c r="F70" t="s">
        <v>53</v>
      </c>
      <c r="G70" t="s">
        <v>53</v>
      </c>
    </row>
    <row r="71" spans="1:42" ht="19.5">
      <c r="A71" s="9">
        <v>68</v>
      </c>
      <c r="B71" s="9" t="s">
        <v>270</v>
      </c>
      <c r="C71" s="9" t="s">
        <v>207</v>
      </c>
      <c r="D71" s="9">
        <v>3</v>
      </c>
      <c r="E71" t="s">
        <v>270</v>
      </c>
      <c r="F71" t="s">
        <v>853</v>
      </c>
      <c r="G71" t="s">
        <v>270</v>
      </c>
      <c r="H71" t="s">
        <v>853</v>
      </c>
      <c r="I71" t="s">
        <v>270</v>
      </c>
      <c r="J71" t="s">
        <v>54</v>
      </c>
      <c r="K71" t="s">
        <v>854</v>
      </c>
      <c r="L71" t="s">
        <v>855</v>
      </c>
      <c r="M71" t="s">
        <v>856</v>
      </c>
      <c r="N71" t="s">
        <v>54</v>
      </c>
      <c r="O71" t="s">
        <v>854</v>
      </c>
    </row>
    <row r="72" spans="1:42" ht="19.5">
      <c r="A72" s="9">
        <v>69</v>
      </c>
      <c r="B72" s="9" t="s">
        <v>351</v>
      </c>
      <c r="C72" s="9" t="s">
        <v>207</v>
      </c>
      <c r="D72" s="9">
        <v>3</v>
      </c>
      <c r="E72" t="s">
        <v>351</v>
      </c>
      <c r="F72" t="s">
        <v>857</v>
      </c>
      <c r="G72" t="s">
        <v>351</v>
      </c>
      <c r="H72" t="s">
        <v>857</v>
      </c>
      <c r="I72" t="s">
        <v>351</v>
      </c>
      <c r="J72" t="s">
        <v>858</v>
      </c>
      <c r="K72" t="s">
        <v>859</v>
      </c>
      <c r="L72" t="s">
        <v>860</v>
      </c>
      <c r="M72" t="s">
        <v>861</v>
      </c>
      <c r="N72" t="s">
        <v>862</v>
      </c>
      <c r="O72" t="s">
        <v>863</v>
      </c>
      <c r="P72" t="s">
        <v>864</v>
      </c>
      <c r="Q72" t="s">
        <v>865</v>
      </c>
    </row>
    <row r="73" spans="1:42" ht="19.5">
      <c r="A73" s="9">
        <v>70</v>
      </c>
      <c r="B73" s="9" t="s">
        <v>55</v>
      </c>
      <c r="C73" s="9" t="s">
        <v>207</v>
      </c>
      <c r="D73" s="9">
        <v>3</v>
      </c>
      <c r="E73" t="s">
        <v>55</v>
      </c>
      <c r="F73" t="s">
        <v>55</v>
      </c>
      <c r="G73" t="s">
        <v>55</v>
      </c>
    </row>
    <row r="74" spans="1:42" ht="19.5">
      <c r="A74" s="9">
        <v>71</v>
      </c>
      <c r="B74" s="9" t="s">
        <v>56</v>
      </c>
      <c r="C74" s="9" t="s">
        <v>207</v>
      </c>
      <c r="D74" s="9">
        <v>3</v>
      </c>
      <c r="E74" t="s">
        <v>56</v>
      </c>
      <c r="F74" t="s">
        <v>56</v>
      </c>
      <c r="G74" t="s">
        <v>56</v>
      </c>
    </row>
    <row r="75" spans="1:42" ht="19.5">
      <c r="A75" s="9">
        <v>72</v>
      </c>
      <c r="B75" s="9" t="s">
        <v>352</v>
      </c>
      <c r="C75" s="9" t="s">
        <v>207</v>
      </c>
      <c r="D75" s="9">
        <v>3</v>
      </c>
      <c r="E75" t="s">
        <v>352</v>
      </c>
      <c r="F75" t="s">
        <v>866</v>
      </c>
      <c r="G75" t="s">
        <v>867</v>
      </c>
      <c r="H75" t="s">
        <v>868</v>
      </c>
      <c r="I75" t="s">
        <v>868</v>
      </c>
      <c r="J75" t="s">
        <v>869</v>
      </c>
      <c r="K75" t="s">
        <v>869</v>
      </c>
      <c r="L75" t="s">
        <v>870</v>
      </c>
      <c r="M75" t="s">
        <v>870</v>
      </c>
      <c r="N75" t="s">
        <v>352</v>
      </c>
      <c r="O75" t="s">
        <v>871</v>
      </c>
      <c r="P75" t="s">
        <v>872</v>
      </c>
      <c r="Q75" t="s">
        <v>873</v>
      </c>
      <c r="R75" t="s">
        <v>874</v>
      </c>
      <c r="S75" t="s">
        <v>875</v>
      </c>
      <c r="T75" t="s">
        <v>876</v>
      </c>
      <c r="U75" t="s">
        <v>877</v>
      </c>
      <c r="V75" t="s">
        <v>878</v>
      </c>
      <c r="W75" t="s">
        <v>879</v>
      </c>
      <c r="X75" t="s">
        <v>880</v>
      </c>
      <c r="Y75" t="s">
        <v>866</v>
      </c>
      <c r="Z75" t="s">
        <v>867</v>
      </c>
      <c r="AA75" t="s">
        <v>868</v>
      </c>
      <c r="AB75" t="s">
        <v>868</v>
      </c>
      <c r="AC75" t="s">
        <v>869</v>
      </c>
      <c r="AD75" t="s">
        <v>869</v>
      </c>
      <c r="AE75" t="s">
        <v>870</v>
      </c>
      <c r="AF75" t="s">
        <v>870</v>
      </c>
      <c r="AG75" t="s">
        <v>881</v>
      </c>
      <c r="AH75" t="s">
        <v>882</v>
      </c>
      <c r="AI75" t="s">
        <v>883</v>
      </c>
      <c r="AJ75" t="s">
        <v>884</v>
      </c>
      <c r="AK75" t="s">
        <v>885</v>
      </c>
      <c r="AL75" t="s">
        <v>886</v>
      </c>
      <c r="AM75" t="s">
        <v>887</v>
      </c>
      <c r="AN75" t="s">
        <v>888</v>
      </c>
      <c r="AO75" t="s">
        <v>889</v>
      </c>
      <c r="AP75" t="s">
        <v>890</v>
      </c>
    </row>
    <row r="76" spans="1:42" ht="19.5">
      <c r="A76" s="9">
        <v>73</v>
      </c>
      <c r="B76" s="9" t="s">
        <v>353</v>
      </c>
      <c r="C76" s="9" t="s">
        <v>207</v>
      </c>
      <c r="D76" s="9">
        <v>3</v>
      </c>
      <c r="E76" t="s">
        <v>353</v>
      </c>
      <c r="F76" t="s">
        <v>891</v>
      </c>
      <c r="G76" t="s">
        <v>892</v>
      </c>
      <c r="H76" t="s">
        <v>893</v>
      </c>
      <c r="I76" t="s">
        <v>894</v>
      </c>
      <c r="J76" t="s">
        <v>895</v>
      </c>
      <c r="K76" t="s">
        <v>896</v>
      </c>
      <c r="L76" t="s">
        <v>897</v>
      </c>
      <c r="M76" t="s">
        <v>353</v>
      </c>
      <c r="N76" t="s">
        <v>891</v>
      </c>
      <c r="O76" t="s">
        <v>892</v>
      </c>
      <c r="P76" t="s">
        <v>893</v>
      </c>
      <c r="Q76" t="s">
        <v>894</v>
      </c>
      <c r="R76" t="s">
        <v>895</v>
      </c>
      <c r="S76" t="s">
        <v>896</v>
      </c>
      <c r="T76" t="s">
        <v>897</v>
      </c>
      <c r="U76" t="s">
        <v>353</v>
      </c>
      <c r="V76" t="s">
        <v>898</v>
      </c>
    </row>
    <row r="77" spans="1:42" ht="19.5">
      <c r="A77" s="9">
        <v>74</v>
      </c>
      <c r="B77" s="9" t="s">
        <v>58</v>
      </c>
      <c r="C77" s="9" t="s">
        <v>207</v>
      </c>
      <c r="D77" s="9">
        <v>3</v>
      </c>
      <c r="E77" t="s">
        <v>58</v>
      </c>
      <c r="F77" t="s">
        <v>58</v>
      </c>
      <c r="G77" t="s">
        <v>899</v>
      </c>
      <c r="H77" t="s">
        <v>58</v>
      </c>
      <c r="I77" t="s">
        <v>899</v>
      </c>
      <c r="J77" t="s">
        <v>900</v>
      </c>
      <c r="K77" t="s">
        <v>900</v>
      </c>
      <c r="L77" t="s">
        <v>900</v>
      </c>
      <c r="M77" t="s">
        <v>900</v>
      </c>
      <c r="N77" t="s">
        <v>901</v>
      </c>
      <c r="O77" t="s">
        <v>902</v>
      </c>
    </row>
    <row r="78" spans="1:42" ht="19.5">
      <c r="A78" s="9">
        <v>75</v>
      </c>
      <c r="B78" s="9" t="s">
        <v>354</v>
      </c>
      <c r="C78" s="9" t="s">
        <v>207</v>
      </c>
      <c r="D78" s="9">
        <v>3</v>
      </c>
      <c r="E78" t="s">
        <v>354</v>
      </c>
      <c r="F78" t="s">
        <v>903</v>
      </c>
      <c r="G78" t="s">
        <v>354</v>
      </c>
      <c r="H78" t="s">
        <v>904</v>
      </c>
      <c r="I78" t="s">
        <v>905</v>
      </c>
      <c r="J78" t="s">
        <v>903</v>
      </c>
      <c r="K78" t="s">
        <v>354</v>
      </c>
      <c r="L78" t="s">
        <v>904</v>
      </c>
      <c r="M78" t="s">
        <v>905</v>
      </c>
    </row>
    <row r="79" spans="1:42" ht="19.5">
      <c r="A79" s="9">
        <v>76</v>
      </c>
      <c r="B79" s="9" t="s">
        <v>59</v>
      </c>
      <c r="C79" s="9" t="s">
        <v>207</v>
      </c>
      <c r="D79" s="9">
        <v>3</v>
      </c>
      <c r="E79" t="s">
        <v>59</v>
      </c>
      <c r="F79" t="s">
        <v>59</v>
      </c>
      <c r="G79" t="s">
        <v>59</v>
      </c>
    </row>
    <row r="80" spans="1:42" ht="19.5">
      <c r="A80" s="9">
        <v>77</v>
      </c>
      <c r="B80" s="9" t="s">
        <v>355</v>
      </c>
      <c r="C80" s="9" t="s">
        <v>207</v>
      </c>
      <c r="D80" s="9">
        <v>3</v>
      </c>
      <c r="E80" t="s">
        <v>355</v>
      </c>
      <c r="F80" t="s">
        <v>906</v>
      </c>
      <c r="G80" t="s">
        <v>907</v>
      </c>
      <c r="H80" t="s">
        <v>908</v>
      </c>
      <c r="I80" t="s">
        <v>460</v>
      </c>
      <c r="J80" t="s">
        <v>909</v>
      </c>
      <c r="K80" t="s">
        <v>910</v>
      </c>
      <c r="L80" t="s">
        <v>911</v>
      </c>
      <c r="M80" t="s">
        <v>912</v>
      </c>
      <c r="N80" t="s">
        <v>913</v>
      </c>
      <c r="O80" t="s">
        <v>355</v>
      </c>
      <c r="P80" t="s">
        <v>913</v>
      </c>
      <c r="Q80" t="s">
        <v>355</v>
      </c>
    </row>
    <row r="81" spans="1:45" ht="19.5">
      <c r="A81" s="9">
        <v>78</v>
      </c>
      <c r="B81" s="9" t="s">
        <v>356</v>
      </c>
      <c r="C81" s="9" t="s">
        <v>207</v>
      </c>
      <c r="D81" s="9">
        <v>3</v>
      </c>
      <c r="E81" t="s">
        <v>356</v>
      </c>
      <c r="F81" t="s">
        <v>914</v>
      </c>
      <c r="G81" t="s">
        <v>356</v>
      </c>
      <c r="H81" t="s">
        <v>914</v>
      </c>
      <c r="I81" t="s">
        <v>356</v>
      </c>
      <c r="J81" t="s">
        <v>915</v>
      </c>
      <c r="K81" t="s">
        <v>916</v>
      </c>
      <c r="L81" t="s">
        <v>917</v>
      </c>
      <c r="M81" t="s">
        <v>918</v>
      </c>
    </row>
    <row r="82" spans="1:45" ht="19.5">
      <c r="A82" s="9">
        <v>79</v>
      </c>
      <c r="B82" s="9" t="s">
        <v>255</v>
      </c>
      <c r="C82" s="9" t="s">
        <v>207</v>
      </c>
      <c r="D82" s="9">
        <v>3</v>
      </c>
      <c r="E82" t="s">
        <v>255</v>
      </c>
      <c r="F82" t="s">
        <v>919</v>
      </c>
      <c r="G82" t="s">
        <v>255</v>
      </c>
      <c r="H82" t="s">
        <v>919</v>
      </c>
      <c r="I82" t="s">
        <v>255</v>
      </c>
    </row>
    <row r="83" spans="1:45" ht="19.5">
      <c r="A83" s="9">
        <v>80</v>
      </c>
      <c r="B83" s="9" t="s">
        <v>57</v>
      </c>
      <c r="C83" s="9" t="s">
        <v>207</v>
      </c>
      <c r="D83" s="9">
        <v>3</v>
      </c>
      <c r="E83" t="s">
        <v>57</v>
      </c>
      <c r="F83" t="s">
        <v>57</v>
      </c>
      <c r="G83" t="s">
        <v>920</v>
      </c>
      <c r="H83" t="s">
        <v>921</v>
      </c>
      <c r="I83" t="s">
        <v>57</v>
      </c>
    </row>
    <row r="84" spans="1:45" ht="19.5">
      <c r="A84" s="9">
        <v>81</v>
      </c>
      <c r="B84" s="9" t="s">
        <v>344</v>
      </c>
      <c r="C84" s="9" t="s">
        <v>207</v>
      </c>
      <c r="D84" s="9">
        <v>3</v>
      </c>
      <c r="E84" t="s">
        <v>344</v>
      </c>
      <c r="F84" t="s">
        <v>922</v>
      </c>
      <c r="G84" t="s">
        <v>922</v>
      </c>
    </row>
    <row r="85" spans="1:45" ht="19.5">
      <c r="A85" s="9">
        <v>82</v>
      </c>
      <c r="B85" s="9" t="s">
        <v>346</v>
      </c>
      <c r="C85" s="9" t="s">
        <v>207</v>
      </c>
      <c r="D85" s="9">
        <v>3</v>
      </c>
      <c r="E85" t="s">
        <v>346</v>
      </c>
      <c r="F85" t="s">
        <v>923</v>
      </c>
      <c r="G85" t="s">
        <v>924</v>
      </c>
      <c r="H85" t="s">
        <v>925</v>
      </c>
      <c r="I85" t="s">
        <v>926</v>
      </c>
      <c r="J85" t="s">
        <v>927</v>
      </c>
      <c r="K85" t="s">
        <v>346</v>
      </c>
      <c r="L85" t="s">
        <v>923</v>
      </c>
      <c r="M85" t="s">
        <v>924</v>
      </c>
      <c r="N85" t="s">
        <v>925</v>
      </c>
      <c r="O85" t="s">
        <v>926</v>
      </c>
      <c r="P85" t="s">
        <v>927</v>
      </c>
    </row>
    <row r="86" spans="1:45" ht="19.5">
      <c r="A86" s="9">
        <v>83</v>
      </c>
      <c r="B86" s="9" t="s">
        <v>51</v>
      </c>
      <c r="C86" s="9" t="s">
        <v>207</v>
      </c>
      <c r="D86" s="9">
        <v>3</v>
      </c>
      <c r="E86" t="s">
        <v>51</v>
      </c>
      <c r="F86" t="s">
        <v>51</v>
      </c>
      <c r="G86" t="s">
        <v>928</v>
      </c>
      <c r="H86" t="s">
        <v>51</v>
      </c>
      <c r="I86" t="s">
        <v>928</v>
      </c>
    </row>
    <row r="87" spans="1:45" ht="19.5">
      <c r="A87" s="9">
        <v>84</v>
      </c>
      <c r="B87" s="9" t="s">
        <v>342</v>
      </c>
      <c r="C87" s="9" t="s">
        <v>207</v>
      </c>
      <c r="D87" s="9">
        <v>3</v>
      </c>
      <c r="E87" t="s">
        <v>342</v>
      </c>
      <c r="F87" t="s">
        <v>929</v>
      </c>
      <c r="G87" t="s">
        <v>930</v>
      </c>
      <c r="H87" t="s">
        <v>931</v>
      </c>
      <c r="I87" t="s">
        <v>342</v>
      </c>
      <c r="J87" t="s">
        <v>929</v>
      </c>
      <c r="K87" t="s">
        <v>930</v>
      </c>
      <c r="L87" t="s">
        <v>931</v>
      </c>
      <c r="M87" t="s">
        <v>342</v>
      </c>
    </row>
    <row r="88" spans="1:45" ht="19.5">
      <c r="A88" s="9">
        <v>85</v>
      </c>
      <c r="B88" s="9" t="s">
        <v>52</v>
      </c>
      <c r="C88" s="9" t="s">
        <v>207</v>
      </c>
      <c r="D88" s="9">
        <v>3</v>
      </c>
      <c r="E88" t="s">
        <v>52</v>
      </c>
      <c r="F88" t="s">
        <v>52</v>
      </c>
      <c r="G88" t="s">
        <v>52</v>
      </c>
      <c r="H88" t="s">
        <v>932</v>
      </c>
    </row>
    <row r="89" spans="1:45" ht="19.5">
      <c r="A89" s="9">
        <v>86</v>
      </c>
      <c r="B89" s="9" t="s">
        <v>343</v>
      </c>
      <c r="C89" s="9" t="s">
        <v>207</v>
      </c>
      <c r="D89" s="9">
        <v>3</v>
      </c>
      <c r="E89" t="s">
        <v>343</v>
      </c>
      <c r="F89" t="s">
        <v>933</v>
      </c>
      <c r="G89" t="s">
        <v>343</v>
      </c>
      <c r="H89" t="s">
        <v>934</v>
      </c>
      <c r="I89" t="s">
        <v>935</v>
      </c>
      <c r="J89" t="s">
        <v>936</v>
      </c>
      <c r="K89" t="s">
        <v>937</v>
      </c>
      <c r="L89" t="s">
        <v>938</v>
      </c>
      <c r="M89" t="s">
        <v>939</v>
      </c>
      <c r="N89" t="s">
        <v>940</v>
      </c>
      <c r="O89" t="s">
        <v>941</v>
      </c>
      <c r="P89" t="s">
        <v>942</v>
      </c>
      <c r="Q89" t="s">
        <v>943</v>
      </c>
      <c r="R89" t="s">
        <v>944</v>
      </c>
      <c r="S89" t="s">
        <v>945</v>
      </c>
      <c r="T89" t="s">
        <v>946</v>
      </c>
      <c r="U89" t="s">
        <v>947</v>
      </c>
      <c r="V89" t="s">
        <v>948</v>
      </c>
      <c r="W89" t="s">
        <v>949</v>
      </c>
      <c r="X89" t="s">
        <v>950</v>
      </c>
      <c r="Y89" t="s">
        <v>951</v>
      </c>
      <c r="Z89" t="s">
        <v>933</v>
      </c>
    </row>
    <row r="90" spans="1:45" ht="19.5">
      <c r="A90" s="9">
        <v>87</v>
      </c>
      <c r="B90" s="9" t="s">
        <v>213</v>
      </c>
      <c r="C90" s="9" t="s">
        <v>207</v>
      </c>
      <c r="D90" s="9">
        <v>3</v>
      </c>
      <c r="E90" t="s">
        <v>213</v>
      </c>
    </row>
    <row r="91" spans="1:45" ht="19.5">
      <c r="A91" s="9">
        <v>88</v>
      </c>
      <c r="B91" s="9" t="s">
        <v>952</v>
      </c>
      <c r="C91" s="9" t="s">
        <v>207</v>
      </c>
      <c r="D91" s="9">
        <v>3</v>
      </c>
      <c r="E91" t="s">
        <v>952</v>
      </c>
      <c r="F91" t="s">
        <v>952</v>
      </c>
      <c r="G91" t="s">
        <v>953</v>
      </c>
      <c r="H91" t="s">
        <v>954</v>
      </c>
      <c r="I91" t="s">
        <v>955</v>
      </c>
    </row>
    <row r="92" spans="1:45" ht="19.5">
      <c r="A92" s="9">
        <v>89</v>
      </c>
      <c r="B92" s="9" t="s">
        <v>956</v>
      </c>
      <c r="C92" s="9" t="s">
        <v>207</v>
      </c>
      <c r="D92" s="9">
        <v>3</v>
      </c>
      <c r="E92" t="s">
        <v>956</v>
      </c>
      <c r="F92" t="s">
        <v>956</v>
      </c>
      <c r="G92" t="s">
        <v>957</v>
      </c>
      <c r="H92" t="s">
        <v>956</v>
      </c>
      <c r="I92" t="s">
        <v>957</v>
      </c>
    </row>
    <row r="93" spans="1:45" ht="19.5">
      <c r="A93" s="9">
        <v>90</v>
      </c>
      <c r="B93" s="9" t="s">
        <v>448</v>
      </c>
      <c r="C93" s="9" t="s">
        <v>207</v>
      </c>
      <c r="D93" s="9">
        <v>3</v>
      </c>
      <c r="E93" t="s">
        <v>448</v>
      </c>
      <c r="F93" t="s">
        <v>958</v>
      </c>
      <c r="G93" t="s">
        <v>461</v>
      </c>
      <c r="H93" t="s">
        <v>959</v>
      </c>
      <c r="I93" t="s">
        <v>960</v>
      </c>
      <c r="J93" t="s">
        <v>958</v>
      </c>
      <c r="K93" t="s">
        <v>461</v>
      </c>
      <c r="L93" t="s">
        <v>959</v>
      </c>
      <c r="M93" t="s">
        <v>960</v>
      </c>
      <c r="N93" t="s">
        <v>2</v>
      </c>
      <c r="O93" t="s">
        <v>2</v>
      </c>
      <c r="P93" t="s">
        <v>961</v>
      </c>
      <c r="Q93" t="s">
        <v>962</v>
      </c>
      <c r="R93" t="s">
        <v>963</v>
      </c>
      <c r="S93" t="s">
        <v>448</v>
      </c>
      <c r="T93" t="s">
        <v>964</v>
      </c>
      <c r="U93" t="s">
        <v>965</v>
      </c>
      <c r="V93" t="s">
        <v>966</v>
      </c>
      <c r="W93" t="s">
        <v>967</v>
      </c>
      <c r="X93" t="s">
        <v>961</v>
      </c>
      <c r="Y93" t="s">
        <v>962</v>
      </c>
      <c r="Z93" t="s">
        <v>963</v>
      </c>
      <c r="AA93" t="s">
        <v>448</v>
      </c>
      <c r="AB93" t="s">
        <v>964</v>
      </c>
      <c r="AC93" t="s">
        <v>965</v>
      </c>
      <c r="AD93" t="s">
        <v>966</v>
      </c>
      <c r="AE93" t="s">
        <v>967</v>
      </c>
      <c r="AF93" t="s">
        <v>968</v>
      </c>
      <c r="AG93" t="s">
        <v>969</v>
      </c>
      <c r="AH93" t="s">
        <v>968</v>
      </c>
      <c r="AI93" t="s">
        <v>969</v>
      </c>
      <c r="AJ93" t="s">
        <v>970</v>
      </c>
      <c r="AK93" t="s">
        <v>970</v>
      </c>
      <c r="AL93" t="s">
        <v>971</v>
      </c>
      <c r="AM93" t="s">
        <v>971</v>
      </c>
      <c r="AN93" t="s">
        <v>972</v>
      </c>
      <c r="AO93" t="s">
        <v>972</v>
      </c>
      <c r="AP93" t="s">
        <v>973</v>
      </c>
      <c r="AQ93" t="s">
        <v>974</v>
      </c>
      <c r="AR93" t="s">
        <v>975</v>
      </c>
      <c r="AS93" t="s">
        <v>976</v>
      </c>
    </row>
    <row r="94" spans="1:45" ht="19.5">
      <c r="A94" s="9">
        <v>91</v>
      </c>
      <c r="B94" s="9" t="s">
        <v>447</v>
      </c>
      <c r="C94" s="9" t="s">
        <v>207</v>
      </c>
      <c r="D94" s="9">
        <v>3</v>
      </c>
      <c r="E94" t="s">
        <v>447</v>
      </c>
      <c r="F94" t="s">
        <v>977</v>
      </c>
      <c r="G94" t="s">
        <v>978</v>
      </c>
    </row>
    <row r="95" spans="1:45" ht="19.5">
      <c r="A95" s="9">
        <v>92</v>
      </c>
      <c r="B95" s="9" t="s">
        <v>455</v>
      </c>
      <c r="C95" s="9" t="s">
        <v>207</v>
      </c>
      <c r="D95" s="9">
        <v>3</v>
      </c>
      <c r="E95" t="s">
        <v>455</v>
      </c>
      <c r="F95" t="s">
        <v>455</v>
      </c>
      <c r="G95" t="s">
        <v>979</v>
      </c>
      <c r="H95" t="s">
        <v>455</v>
      </c>
      <c r="I95" t="s">
        <v>2702</v>
      </c>
    </row>
    <row r="96" spans="1:45" ht="19.5">
      <c r="A96" s="9">
        <v>461</v>
      </c>
      <c r="B96" s="9" t="s">
        <v>980</v>
      </c>
      <c r="C96" s="9" t="s">
        <v>207</v>
      </c>
      <c r="D96" s="9">
        <v>3</v>
      </c>
      <c r="E96" t="s">
        <v>981</v>
      </c>
      <c r="F96" t="s">
        <v>980</v>
      </c>
      <c r="G96" t="s">
        <v>982</v>
      </c>
      <c r="H96" t="s">
        <v>980</v>
      </c>
    </row>
    <row r="97" spans="1:45" ht="19.5">
      <c r="A97" s="9">
        <v>93</v>
      </c>
      <c r="B97" s="9" t="s">
        <v>290</v>
      </c>
      <c r="C97" s="9" t="s">
        <v>13</v>
      </c>
      <c r="D97" s="9">
        <v>4</v>
      </c>
      <c r="E97" t="s">
        <v>290</v>
      </c>
      <c r="F97" t="s">
        <v>983</v>
      </c>
      <c r="G97" t="s">
        <v>984</v>
      </c>
      <c r="H97" t="s">
        <v>985</v>
      </c>
      <c r="I97" t="s">
        <v>464</v>
      </c>
      <c r="J97" t="s">
        <v>983</v>
      </c>
      <c r="K97" t="s">
        <v>986</v>
      </c>
      <c r="L97" t="s">
        <v>985</v>
      </c>
      <c r="M97" t="s">
        <v>464</v>
      </c>
      <c r="N97" t="s">
        <v>987</v>
      </c>
      <c r="O97" t="s">
        <v>988</v>
      </c>
      <c r="P97" t="s">
        <v>989</v>
      </c>
      <c r="Q97" t="s">
        <v>290</v>
      </c>
      <c r="R97" t="s">
        <v>987</v>
      </c>
      <c r="S97" t="s">
        <v>988</v>
      </c>
      <c r="T97" t="s">
        <v>989</v>
      </c>
      <c r="U97" t="s">
        <v>290</v>
      </c>
    </row>
    <row r="98" spans="1:45" ht="19.5">
      <c r="A98" s="9">
        <v>94</v>
      </c>
      <c r="B98" s="9" t="s">
        <v>11</v>
      </c>
      <c r="C98" s="9" t="s">
        <v>13</v>
      </c>
      <c r="D98" s="9">
        <v>4</v>
      </c>
      <c r="E98" t="s">
        <v>11</v>
      </c>
      <c r="F98" t="s">
        <v>11</v>
      </c>
      <c r="G98" t="s">
        <v>990</v>
      </c>
      <c r="H98" t="s">
        <v>11</v>
      </c>
      <c r="I98" t="s">
        <v>991</v>
      </c>
    </row>
    <row r="99" spans="1:45" ht="19.5">
      <c r="A99" s="9">
        <v>95</v>
      </c>
      <c r="B99" s="9" t="s">
        <v>289</v>
      </c>
      <c r="C99" s="9" t="s">
        <v>13</v>
      </c>
      <c r="D99" s="9">
        <v>4</v>
      </c>
      <c r="E99" t="s">
        <v>289</v>
      </c>
      <c r="F99" t="s">
        <v>992</v>
      </c>
      <c r="G99" t="s">
        <v>993</v>
      </c>
      <c r="H99" t="s">
        <v>992</v>
      </c>
      <c r="I99" t="s">
        <v>289</v>
      </c>
    </row>
    <row r="100" spans="1:45" ht="19.5">
      <c r="A100" s="9">
        <v>96</v>
      </c>
      <c r="B100" s="9" t="s">
        <v>288</v>
      </c>
      <c r="C100" s="9" t="s">
        <v>13</v>
      </c>
      <c r="D100" s="9">
        <v>4</v>
      </c>
      <c r="E100" t="s">
        <v>288</v>
      </c>
      <c r="F100" t="s">
        <v>994</v>
      </c>
      <c r="G100" t="s">
        <v>995</v>
      </c>
      <c r="H100" t="s">
        <v>994</v>
      </c>
      <c r="I100" t="s">
        <v>288</v>
      </c>
    </row>
    <row r="101" spans="1:45" ht="19.5">
      <c r="A101" s="9">
        <v>97</v>
      </c>
      <c r="B101" s="9" t="s">
        <v>12</v>
      </c>
      <c r="C101" s="9" t="s">
        <v>13</v>
      </c>
      <c r="D101" s="9">
        <v>4</v>
      </c>
      <c r="E101" t="s">
        <v>12</v>
      </c>
      <c r="F101" t="s">
        <v>12</v>
      </c>
      <c r="G101" t="s">
        <v>447</v>
      </c>
    </row>
    <row r="102" spans="1:45" ht="19.5">
      <c r="A102" s="9">
        <v>98</v>
      </c>
      <c r="B102" s="9" t="s">
        <v>237</v>
      </c>
      <c r="C102" s="9" t="s">
        <v>13</v>
      </c>
      <c r="D102" s="9">
        <v>4</v>
      </c>
      <c r="E102" t="s">
        <v>237</v>
      </c>
      <c r="F102" t="s">
        <v>996</v>
      </c>
      <c r="G102" t="s">
        <v>997</v>
      </c>
      <c r="H102" t="s">
        <v>998</v>
      </c>
      <c r="I102" t="s">
        <v>999</v>
      </c>
      <c r="J102" t="s">
        <v>1000</v>
      </c>
      <c r="K102" t="s">
        <v>1001</v>
      </c>
      <c r="L102" t="s">
        <v>1002</v>
      </c>
      <c r="M102" t="s">
        <v>996</v>
      </c>
      <c r="N102" t="s">
        <v>237</v>
      </c>
      <c r="O102" t="s">
        <v>998</v>
      </c>
      <c r="P102" t="s">
        <v>999</v>
      </c>
      <c r="Q102" t="s">
        <v>1000</v>
      </c>
      <c r="R102" t="s">
        <v>1001</v>
      </c>
    </row>
    <row r="103" spans="1:45" ht="19.5">
      <c r="A103" s="9">
        <v>99</v>
      </c>
      <c r="B103" s="9" t="s">
        <v>13</v>
      </c>
      <c r="C103" s="9" t="s">
        <v>13</v>
      </c>
      <c r="D103" s="9">
        <v>4</v>
      </c>
      <c r="E103" t="s">
        <v>13</v>
      </c>
      <c r="F103" t="s">
        <v>13</v>
      </c>
      <c r="G103" t="s">
        <v>1003</v>
      </c>
    </row>
    <row r="104" spans="1:45" ht="19.5">
      <c r="A104" s="9">
        <v>100</v>
      </c>
      <c r="B104" s="9" t="s">
        <v>259</v>
      </c>
      <c r="C104" s="9" t="s">
        <v>13</v>
      </c>
      <c r="D104" s="9">
        <v>4</v>
      </c>
      <c r="E104" t="s">
        <v>259</v>
      </c>
      <c r="F104" t="s">
        <v>1004</v>
      </c>
      <c r="G104" t="s">
        <v>1005</v>
      </c>
      <c r="H104" t="s">
        <v>1006</v>
      </c>
      <c r="I104" t="s">
        <v>1007</v>
      </c>
      <c r="J104" t="s">
        <v>1008</v>
      </c>
      <c r="K104" t="s">
        <v>1009</v>
      </c>
      <c r="L104" t="s">
        <v>1010</v>
      </c>
      <c r="M104" t="s">
        <v>1011</v>
      </c>
      <c r="N104" t="s">
        <v>1004</v>
      </c>
      <c r="O104" t="s">
        <v>259</v>
      </c>
      <c r="P104" t="s">
        <v>1006</v>
      </c>
      <c r="Q104" t="s">
        <v>1007</v>
      </c>
      <c r="R104" t="s">
        <v>1008</v>
      </c>
      <c r="S104" t="s">
        <v>1009</v>
      </c>
      <c r="T104" t="s">
        <v>1010</v>
      </c>
      <c r="U104" t="s">
        <v>1011</v>
      </c>
    </row>
    <row r="105" spans="1:45" ht="19.5">
      <c r="A105" s="9">
        <v>101</v>
      </c>
      <c r="B105" s="9" t="s">
        <v>14</v>
      </c>
      <c r="C105" s="9" t="s">
        <v>13</v>
      </c>
      <c r="D105" s="9">
        <v>4</v>
      </c>
      <c r="E105" t="s">
        <v>14</v>
      </c>
      <c r="F105" t="s">
        <v>14</v>
      </c>
      <c r="G105" t="s">
        <v>1012</v>
      </c>
      <c r="H105" t="s">
        <v>14</v>
      </c>
      <c r="I105" t="s">
        <v>1013</v>
      </c>
    </row>
    <row r="106" spans="1:45" ht="19.5">
      <c r="A106" s="9">
        <v>102</v>
      </c>
      <c r="B106" s="9" t="s">
        <v>223</v>
      </c>
      <c r="C106" s="9" t="s">
        <v>13</v>
      </c>
      <c r="D106" s="9">
        <v>4</v>
      </c>
      <c r="E106" t="s">
        <v>223</v>
      </c>
      <c r="F106" t="s">
        <v>1014</v>
      </c>
      <c r="G106" t="s">
        <v>997</v>
      </c>
      <c r="H106" t="s">
        <v>1015</v>
      </c>
      <c r="I106" t="s">
        <v>223</v>
      </c>
      <c r="J106" t="s">
        <v>1016</v>
      </c>
      <c r="K106" t="s">
        <v>1017</v>
      </c>
      <c r="L106" t="s">
        <v>1018</v>
      </c>
      <c r="M106" t="s">
        <v>1019</v>
      </c>
      <c r="N106" t="s">
        <v>1014</v>
      </c>
      <c r="O106" t="s">
        <v>1020</v>
      </c>
      <c r="P106" t="s">
        <v>1015</v>
      </c>
      <c r="Q106" t="s">
        <v>223</v>
      </c>
      <c r="R106" t="s">
        <v>1016</v>
      </c>
      <c r="S106" t="s">
        <v>1017</v>
      </c>
      <c r="T106" t="s">
        <v>1018</v>
      </c>
      <c r="U106" t="s">
        <v>1019</v>
      </c>
      <c r="V106" t="s">
        <v>17</v>
      </c>
      <c r="W106" t="s">
        <v>1021</v>
      </c>
      <c r="X106" t="s">
        <v>1022</v>
      </c>
      <c r="Y106" t="s">
        <v>1023</v>
      </c>
      <c r="Z106" t="s">
        <v>1024</v>
      </c>
      <c r="AA106" t="s">
        <v>1025</v>
      </c>
      <c r="AB106" t="s">
        <v>1026</v>
      </c>
      <c r="AC106" t="s">
        <v>17</v>
      </c>
    </row>
    <row r="107" spans="1:45" ht="19.5">
      <c r="A107" s="9">
        <v>103</v>
      </c>
      <c r="B107" s="9" t="s">
        <v>1027</v>
      </c>
      <c r="C107" s="9" t="s">
        <v>13</v>
      </c>
      <c r="D107" s="9">
        <v>4</v>
      </c>
      <c r="E107" t="s">
        <v>1027</v>
      </c>
      <c r="F107" t="s">
        <v>1027</v>
      </c>
      <c r="G107" t="s">
        <v>1028</v>
      </c>
      <c r="H107" t="s">
        <v>1027</v>
      </c>
      <c r="I107" t="s">
        <v>1029</v>
      </c>
    </row>
    <row r="108" spans="1:45" ht="19.5">
      <c r="A108" s="9">
        <v>104</v>
      </c>
      <c r="B108" s="9" t="s">
        <v>472</v>
      </c>
      <c r="C108" s="9" t="s">
        <v>13</v>
      </c>
      <c r="D108" s="9">
        <v>4</v>
      </c>
      <c r="E108" t="s">
        <v>472</v>
      </c>
      <c r="F108" t="s">
        <v>1030</v>
      </c>
      <c r="G108" t="s">
        <v>1031</v>
      </c>
      <c r="H108" t="s">
        <v>1032</v>
      </c>
      <c r="I108" t="s">
        <v>1033</v>
      </c>
      <c r="J108" t="s">
        <v>1034</v>
      </c>
      <c r="K108" t="s">
        <v>1035</v>
      </c>
      <c r="L108" t="s">
        <v>1036</v>
      </c>
      <c r="M108" t="s">
        <v>1037</v>
      </c>
      <c r="N108" t="s">
        <v>472</v>
      </c>
      <c r="O108" t="s">
        <v>1038</v>
      </c>
      <c r="P108" t="s">
        <v>472</v>
      </c>
      <c r="Q108" t="s">
        <v>1039</v>
      </c>
      <c r="R108" t="s">
        <v>1040</v>
      </c>
      <c r="S108" t="s">
        <v>1041</v>
      </c>
      <c r="T108" t="s">
        <v>1042</v>
      </c>
      <c r="U108" t="s">
        <v>1043</v>
      </c>
      <c r="V108" t="s">
        <v>1044</v>
      </c>
    </row>
    <row r="109" spans="1:45" ht="19.5">
      <c r="A109" s="9">
        <v>105</v>
      </c>
      <c r="B109" s="9" t="s">
        <v>256</v>
      </c>
      <c r="C109" s="9" t="s">
        <v>13</v>
      </c>
      <c r="D109" s="9">
        <v>4</v>
      </c>
      <c r="E109" t="s">
        <v>256</v>
      </c>
      <c r="F109" t="s">
        <v>1045</v>
      </c>
      <c r="G109" t="s">
        <v>1046</v>
      </c>
      <c r="H109" t="s">
        <v>1047</v>
      </c>
      <c r="I109" t="s">
        <v>1048</v>
      </c>
      <c r="J109" t="s">
        <v>1049</v>
      </c>
      <c r="K109" t="s">
        <v>1050</v>
      </c>
      <c r="L109" t="s">
        <v>1051</v>
      </c>
      <c r="M109" t="s">
        <v>1052</v>
      </c>
      <c r="N109" t="s">
        <v>1053</v>
      </c>
      <c r="O109" t="s">
        <v>1054</v>
      </c>
      <c r="P109" t="s">
        <v>1055</v>
      </c>
      <c r="Q109" t="s">
        <v>256</v>
      </c>
      <c r="R109" t="s">
        <v>1045</v>
      </c>
      <c r="S109" t="s">
        <v>1056</v>
      </c>
      <c r="T109" t="s">
        <v>1047</v>
      </c>
      <c r="U109" t="s">
        <v>1048</v>
      </c>
      <c r="V109" t="s">
        <v>1049</v>
      </c>
      <c r="W109" t="s">
        <v>1050</v>
      </c>
      <c r="X109" t="s">
        <v>1051</v>
      </c>
      <c r="Y109" t="s">
        <v>1052</v>
      </c>
      <c r="Z109" t="s">
        <v>1053</v>
      </c>
      <c r="AA109" t="s">
        <v>1054</v>
      </c>
      <c r="AB109" t="s">
        <v>1055</v>
      </c>
      <c r="AC109" t="s">
        <v>256</v>
      </c>
      <c r="AD109" t="s">
        <v>1057</v>
      </c>
      <c r="AE109" t="s">
        <v>466</v>
      </c>
      <c r="AF109" t="s">
        <v>1058</v>
      </c>
      <c r="AG109" t="s">
        <v>1059</v>
      </c>
      <c r="AH109" t="s">
        <v>1057</v>
      </c>
      <c r="AI109" t="s">
        <v>466</v>
      </c>
      <c r="AJ109" t="s">
        <v>1058</v>
      </c>
      <c r="AK109" t="s">
        <v>1059</v>
      </c>
    </row>
    <row r="110" spans="1:45" ht="19.5">
      <c r="A110" s="9">
        <v>106</v>
      </c>
      <c r="B110" s="9" t="s">
        <v>260</v>
      </c>
      <c r="C110" s="9" t="s">
        <v>13</v>
      </c>
      <c r="D110" s="9">
        <v>4</v>
      </c>
      <c r="E110" t="s">
        <v>260</v>
      </c>
      <c r="F110" t="s">
        <v>1060</v>
      </c>
      <c r="G110" t="s">
        <v>1061</v>
      </c>
      <c r="H110" t="s">
        <v>1062</v>
      </c>
      <c r="I110" t="s">
        <v>1063</v>
      </c>
      <c r="J110" t="s">
        <v>1064</v>
      </c>
      <c r="K110" t="s">
        <v>260</v>
      </c>
      <c r="L110" t="s">
        <v>1065</v>
      </c>
      <c r="M110" t="s">
        <v>1066</v>
      </c>
      <c r="N110" t="s">
        <v>1067</v>
      </c>
      <c r="O110" t="s">
        <v>1068</v>
      </c>
      <c r="P110" t="s">
        <v>1060</v>
      </c>
      <c r="Q110" t="s">
        <v>260</v>
      </c>
      <c r="R110" t="s">
        <v>1062</v>
      </c>
      <c r="S110" t="s">
        <v>1063</v>
      </c>
      <c r="T110" t="s">
        <v>1064</v>
      </c>
      <c r="U110" t="s">
        <v>260</v>
      </c>
      <c r="V110" t="s">
        <v>1065</v>
      </c>
      <c r="W110" t="s">
        <v>1066</v>
      </c>
      <c r="X110" t="s">
        <v>1067</v>
      </c>
      <c r="Y110" t="s">
        <v>1068</v>
      </c>
      <c r="Z110" t="s">
        <v>1069</v>
      </c>
    </row>
    <row r="111" spans="1:45" ht="19.5">
      <c r="A111" s="9">
        <v>107</v>
      </c>
      <c r="B111" s="9" t="s">
        <v>311</v>
      </c>
      <c r="C111" s="9" t="s">
        <v>13</v>
      </c>
      <c r="D111" s="9">
        <v>4</v>
      </c>
      <c r="E111" t="s">
        <v>311</v>
      </c>
      <c r="F111" t="s">
        <v>1070</v>
      </c>
      <c r="G111" t="s">
        <v>1071</v>
      </c>
      <c r="H111" t="s">
        <v>1072</v>
      </c>
      <c r="I111" t="s">
        <v>311</v>
      </c>
      <c r="J111" t="s">
        <v>1073</v>
      </c>
      <c r="K111" t="s">
        <v>1074</v>
      </c>
      <c r="L111" t="s">
        <v>1075</v>
      </c>
      <c r="M111" t="s">
        <v>570</v>
      </c>
      <c r="N111" t="s">
        <v>1076</v>
      </c>
      <c r="O111" t="s">
        <v>1077</v>
      </c>
      <c r="P111" t="s">
        <v>1078</v>
      </c>
      <c r="Q111" t="s">
        <v>1079</v>
      </c>
      <c r="R111" t="s">
        <v>1070</v>
      </c>
      <c r="S111" t="s">
        <v>1080</v>
      </c>
      <c r="T111" t="s">
        <v>1072</v>
      </c>
      <c r="U111" t="s">
        <v>311</v>
      </c>
      <c r="V111" t="s">
        <v>1081</v>
      </c>
      <c r="W111" t="s">
        <v>1082</v>
      </c>
      <c r="X111" t="s">
        <v>1083</v>
      </c>
      <c r="Y111" t="s">
        <v>1084</v>
      </c>
      <c r="Z111" t="s">
        <v>1079</v>
      </c>
      <c r="AA111" t="s">
        <v>1076</v>
      </c>
      <c r="AB111" t="s">
        <v>1077</v>
      </c>
      <c r="AC111" t="s">
        <v>1078</v>
      </c>
      <c r="AD111" t="s">
        <v>1085</v>
      </c>
      <c r="AE111" t="s">
        <v>1086</v>
      </c>
      <c r="AF111" t="s">
        <v>1087</v>
      </c>
      <c r="AG111" t="s">
        <v>1088</v>
      </c>
      <c r="AH111" t="s">
        <v>1089</v>
      </c>
      <c r="AI111" t="s">
        <v>1090</v>
      </c>
      <c r="AJ111" t="s">
        <v>1091</v>
      </c>
      <c r="AK111" t="s">
        <v>1092</v>
      </c>
      <c r="AL111" t="s">
        <v>1093</v>
      </c>
      <c r="AM111" t="s">
        <v>1094</v>
      </c>
      <c r="AN111" t="s">
        <v>1095</v>
      </c>
      <c r="AO111" t="s">
        <v>1096</v>
      </c>
      <c r="AP111" t="s">
        <v>1097</v>
      </c>
      <c r="AQ111" t="s">
        <v>1098</v>
      </c>
      <c r="AR111" t="s">
        <v>1099</v>
      </c>
      <c r="AS111" t="s">
        <v>1100</v>
      </c>
    </row>
    <row r="112" spans="1:45" ht="19.5">
      <c r="A112" s="9">
        <v>108</v>
      </c>
      <c r="B112" s="9" t="s">
        <v>228</v>
      </c>
      <c r="C112" s="9" t="s">
        <v>13</v>
      </c>
      <c r="D112" s="9">
        <v>4</v>
      </c>
      <c r="E112" t="s">
        <v>228</v>
      </c>
      <c r="F112" t="s">
        <v>1101</v>
      </c>
      <c r="G112" t="s">
        <v>1102</v>
      </c>
      <c r="H112" t="s">
        <v>1103</v>
      </c>
      <c r="I112" t="s">
        <v>228</v>
      </c>
      <c r="J112" t="s">
        <v>1104</v>
      </c>
      <c r="K112" t="s">
        <v>1105</v>
      </c>
      <c r="L112" t="s">
        <v>1106</v>
      </c>
      <c r="M112" t="s">
        <v>1107</v>
      </c>
      <c r="N112" t="s">
        <v>1108</v>
      </c>
      <c r="O112" t="s">
        <v>1109</v>
      </c>
      <c r="P112" t="s">
        <v>1110</v>
      </c>
      <c r="Q112" t="s">
        <v>1111</v>
      </c>
      <c r="R112" t="s">
        <v>1112</v>
      </c>
      <c r="S112" t="s">
        <v>1101</v>
      </c>
      <c r="T112" t="s">
        <v>1113</v>
      </c>
      <c r="U112" t="s">
        <v>1103</v>
      </c>
      <c r="V112" t="s">
        <v>228</v>
      </c>
      <c r="W112" t="s">
        <v>1104</v>
      </c>
      <c r="X112" t="s">
        <v>1105</v>
      </c>
      <c r="Y112" t="s">
        <v>1106</v>
      </c>
      <c r="Z112" t="s">
        <v>1107</v>
      </c>
      <c r="AA112" t="s">
        <v>1108</v>
      </c>
      <c r="AB112" t="s">
        <v>1109</v>
      </c>
      <c r="AC112" t="s">
        <v>1110</v>
      </c>
      <c r="AD112" t="s">
        <v>1111</v>
      </c>
      <c r="AE112" t="s">
        <v>1112</v>
      </c>
      <c r="AF112" t="s">
        <v>1103</v>
      </c>
      <c r="AG112" t="s">
        <v>228</v>
      </c>
      <c r="AH112" t="s">
        <v>1103</v>
      </c>
      <c r="AI112" t="s">
        <v>228</v>
      </c>
      <c r="AJ112" t="s">
        <v>1114</v>
      </c>
      <c r="AK112" t="s">
        <v>2694</v>
      </c>
    </row>
    <row r="113" spans="1:37" ht="19.5">
      <c r="A113" s="9">
        <v>109</v>
      </c>
      <c r="B113" s="9" t="s">
        <v>222</v>
      </c>
      <c r="C113" s="9" t="s">
        <v>13</v>
      </c>
      <c r="D113" s="9">
        <v>4</v>
      </c>
      <c r="E113" t="s">
        <v>222</v>
      </c>
      <c r="F113" t="s">
        <v>1115</v>
      </c>
      <c r="G113" t="s">
        <v>222</v>
      </c>
      <c r="H113" t="s">
        <v>1115</v>
      </c>
      <c r="I113" t="s">
        <v>222</v>
      </c>
    </row>
    <row r="114" spans="1:37" ht="19.5">
      <c r="A114" s="9">
        <v>110</v>
      </c>
      <c r="B114" s="9" t="s">
        <v>312</v>
      </c>
      <c r="C114" s="9" t="s">
        <v>13</v>
      </c>
      <c r="D114" s="9">
        <v>4</v>
      </c>
      <c r="E114" t="s">
        <v>312</v>
      </c>
      <c r="F114" t="s">
        <v>1116</v>
      </c>
      <c r="G114" t="s">
        <v>312</v>
      </c>
      <c r="H114" t="s">
        <v>1116</v>
      </c>
      <c r="I114" t="s">
        <v>312</v>
      </c>
    </row>
    <row r="115" spans="1:37" ht="19.5">
      <c r="A115" s="9">
        <v>111</v>
      </c>
      <c r="B115" s="9" t="s">
        <v>39</v>
      </c>
      <c r="C115" s="9" t="s">
        <v>13</v>
      </c>
      <c r="D115" s="9">
        <v>4</v>
      </c>
      <c r="E115" t="s">
        <v>39</v>
      </c>
      <c r="F115" t="s">
        <v>39</v>
      </c>
      <c r="G115" t="s">
        <v>1117</v>
      </c>
      <c r="H115" t="s">
        <v>39</v>
      </c>
      <c r="I115" t="s">
        <v>1117</v>
      </c>
    </row>
    <row r="116" spans="1:37" ht="19.5">
      <c r="A116" s="9">
        <v>112</v>
      </c>
      <c r="B116" s="9" t="s">
        <v>313</v>
      </c>
      <c r="C116" s="26" t="s">
        <v>1725</v>
      </c>
      <c r="D116" s="9">
        <v>4</v>
      </c>
      <c r="E116" t="s">
        <v>313</v>
      </c>
      <c r="F116" t="s">
        <v>1118</v>
      </c>
      <c r="G116" t="s">
        <v>1119</v>
      </c>
      <c r="H116" t="s">
        <v>1120</v>
      </c>
      <c r="I116" t="s">
        <v>1121</v>
      </c>
      <c r="J116" t="s">
        <v>1122</v>
      </c>
      <c r="K116" t="s">
        <v>1123</v>
      </c>
      <c r="L116" t="s">
        <v>1124</v>
      </c>
      <c r="M116" t="s">
        <v>313</v>
      </c>
      <c r="N116" t="s">
        <v>1125</v>
      </c>
      <c r="O116" t="s">
        <v>1126</v>
      </c>
      <c r="P116" t="s">
        <v>1127</v>
      </c>
      <c r="Q116" t="s">
        <v>1128</v>
      </c>
      <c r="R116" t="s">
        <v>1129</v>
      </c>
      <c r="S116" t="s">
        <v>1130</v>
      </c>
      <c r="T116" t="s">
        <v>1131</v>
      </c>
      <c r="U116" t="s">
        <v>1132</v>
      </c>
      <c r="V116" t="s">
        <v>1118</v>
      </c>
      <c r="W116" t="s">
        <v>1119</v>
      </c>
      <c r="X116" t="s">
        <v>1120</v>
      </c>
      <c r="Y116" t="s">
        <v>1121</v>
      </c>
      <c r="Z116" t="s">
        <v>1122</v>
      </c>
      <c r="AA116" t="s">
        <v>1123</v>
      </c>
      <c r="AB116" t="s">
        <v>1124</v>
      </c>
      <c r="AC116" t="s">
        <v>313</v>
      </c>
      <c r="AD116" t="s">
        <v>1125</v>
      </c>
      <c r="AE116" t="s">
        <v>1126</v>
      </c>
      <c r="AF116" t="s">
        <v>1127</v>
      </c>
      <c r="AG116" t="s">
        <v>1128</v>
      </c>
      <c r="AH116" t="s">
        <v>1129</v>
      </c>
      <c r="AI116" t="s">
        <v>1130</v>
      </c>
      <c r="AJ116" t="s">
        <v>1131</v>
      </c>
      <c r="AK116" t="s">
        <v>1132</v>
      </c>
    </row>
    <row r="117" spans="1:37" ht="19.5">
      <c r="A117" s="9">
        <v>113</v>
      </c>
      <c r="B117" s="9" t="s">
        <v>314</v>
      </c>
      <c r="C117" s="26" t="s">
        <v>1725</v>
      </c>
      <c r="D117" s="9">
        <v>4</v>
      </c>
      <c r="E117" t="s">
        <v>314</v>
      </c>
      <c r="F117" t="s">
        <v>1133</v>
      </c>
      <c r="G117" t="s">
        <v>314</v>
      </c>
      <c r="H117" t="s">
        <v>1133</v>
      </c>
      <c r="I117" t="s">
        <v>314</v>
      </c>
    </row>
    <row r="118" spans="1:37" ht="19.5">
      <c r="A118" s="9">
        <v>114</v>
      </c>
      <c r="B118" s="9" t="s">
        <v>15</v>
      </c>
      <c r="C118" s="9" t="s">
        <v>13</v>
      </c>
      <c r="D118" s="9">
        <v>4</v>
      </c>
      <c r="E118" t="s">
        <v>15</v>
      </c>
      <c r="F118" t="s">
        <v>15</v>
      </c>
      <c r="G118" t="s">
        <v>15</v>
      </c>
    </row>
    <row r="119" spans="1:37" ht="19.5">
      <c r="A119" s="9">
        <v>115</v>
      </c>
      <c r="B119" s="9" t="s">
        <v>10</v>
      </c>
      <c r="C119" s="9" t="s">
        <v>13</v>
      </c>
      <c r="D119" s="9">
        <v>4</v>
      </c>
      <c r="E119" t="s">
        <v>10</v>
      </c>
      <c r="F119" t="s">
        <v>10</v>
      </c>
      <c r="G119" t="s">
        <v>1134</v>
      </c>
    </row>
    <row r="120" spans="1:37" ht="19.5">
      <c r="A120" s="9">
        <v>116</v>
      </c>
      <c r="B120" s="9" t="s">
        <v>291</v>
      </c>
      <c r="C120" s="9" t="s">
        <v>13</v>
      </c>
      <c r="D120" s="9">
        <v>4</v>
      </c>
      <c r="E120" t="s">
        <v>291</v>
      </c>
      <c r="F120" t="s">
        <v>1135</v>
      </c>
      <c r="G120" t="s">
        <v>291</v>
      </c>
      <c r="H120" t="s">
        <v>1136</v>
      </c>
      <c r="I120" t="s">
        <v>1137</v>
      </c>
      <c r="J120" t="s">
        <v>1138</v>
      </c>
      <c r="K120" t="s">
        <v>1139</v>
      </c>
      <c r="L120" t="s">
        <v>1140</v>
      </c>
      <c r="M120" t="s">
        <v>1141</v>
      </c>
      <c r="N120" t="s">
        <v>1135</v>
      </c>
      <c r="O120" t="s">
        <v>291</v>
      </c>
      <c r="P120" t="s">
        <v>1136</v>
      </c>
      <c r="Q120" t="s">
        <v>1137</v>
      </c>
      <c r="R120" t="s">
        <v>1138</v>
      </c>
      <c r="S120" t="s">
        <v>1139</v>
      </c>
      <c r="T120" t="s">
        <v>1140</v>
      </c>
      <c r="U120" t="s">
        <v>1141</v>
      </c>
    </row>
    <row r="121" spans="1:37" ht="19.5">
      <c r="A121" s="9">
        <v>464</v>
      </c>
      <c r="B121" s="9" t="s">
        <v>1142</v>
      </c>
      <c r="C121" s="9" t="s">
        <v>13</v>
      </c>
      <c r="D121" s="9">
        <v>4</v>
      </c>
      <c r="E121" t="s">
        <v>1143</v>
      </c>
      <c r="F121" t="s">
        <v>1142</v>
      </c>
      <c r="G121" t="s">
        <v>1144</v>
      </c>
      <c r="H121" t="s">
        <v>1142</v>
      </c>
    </row>
    <row r="122" spans="1:37" ht="19.5">
      <c r="A122" s="9">
        <v>117</v>
      </c>
      <c r="B122" s="9" t="s">
        <v>200</v>
      </c>
      <c r="C122" s="9" t="s">
        <v>1145</v>
      </c>
      <c r="D122" s="9">
        <v>5</v>
      </c>
      <c r="E122" t="s">
        <v>200</v>
      </c>
      <c r="F122" t="s">
        <v>1146</v>
      </c>
      <c r="G122" t="s">
        <v>1147</v>
      </c>
      <c r="H122" t="s">
        <v>1148</v>
      </c>
      <c r="I122" t="s">
        <v>1149</v>
      </c>
      <c r="J122" t="s">
        <v>1150</v>
      </c>
      <c r="K122" t="s">
        <v>1151</v>
      </c>
      <c r="L122" t="s">
        <v>1152</v>
      </c>
      <c r="M122" t="s">
        <v>1153</v>
      </c>
      <c r="N122" t="s">
        <v>200</v>
      </c>
      <c r="O122" t="s">
        <v>1154</v>
      </c>
      <c r="P122" t="s">
        <v>200</v>
      </c>
      <c r="Q122" t="s">
        <v>1155</v>
      </c>
      <c r="R122" t="s">
        <v>1156</v>
      </c>
      <c r="S122" t="s">
        <v>1151</v>
      </c>
      <c r="T122" t="s">
        <v>200</v>
      </c>
    </row>
    <row r="123" spans="1:37" ht="19.5">
      <c r="A123" s="9">
        <v>118</v>
      </c>
      <c r="B123" s="9" t="s">
        <v>224</v>
      </c>
      <c r="C123" s="9" t="s">
        <v>1145</v>
      </c>
      <c r="D123" s="9">
        <v>5</v>
      </c>
      <c r="E123" t="s">
        <v>224</v>
      </c>
      <c r="F123" t="s">
        <v>1157</v>
      </c>
      <c r="G123" t="s">
        <v>224</v>
      </c>
      <c r="H123" t="s">
        <v>1158</v>
      </c>
      <c r="I123" t="s">
        <v>1159</v>
      </c>
      <c r="J123" t="s">
        <v>1160</v>
      </c>
      <c r="K123" t="s">
        <v>1160</v>
      </c>
      <c r="L123" t="s">
        <v>1161</v>
      </c>
      <c r="M123" t="s">
        <v>1157</v>
      </c>
      <c r="N123" t="s">
        <v>224</v>
      </c>
      <c r="O123" t="s">
        <v>1158</v>
      </c>
      <c r="P123" t="s">
        <v>1159</v>
      </c>
      <c r="Q123" t="s">
        <v>1160</v>
      </c>
      <c r="R123" t="s">
        <v>1160</v>
      </c>
      <c r="S123" t="s">
        <v>1161</v>
      </c>
    </row>
    <row r="124" spans="1:37" ht="19.5">
      <c r="A124" s="9">
        <v>119</v>
      </c>
      <c r="B124" s="9" t="s">
        <v>316</v>
      </c>
      <c r="C124" s="9" t="s">
        <v>1145</v>
      </c>
      <c r="D124" s="9">
        <v>5</v>
      </c>
      <c r="E124" t="s">
        <v>316</v>
      </c>
      <c r="F124" t="s">
        <v>1162</v>
      </c>
      <c r="G124" t="s">
        <v>316</v>
      </c>
      <c r="H124" t="s">
        <v>1163</v>
      </c>
      <c r="I124" t="s">
        <v>1164</v>
      </c>
      <c r="J124" t="s">
        <v>1165</v>
      </c>
      <c r="K124" t="s">
        <v>1165</v>
      </c>
      <c r="L124" t="s">
        <v>1162</v>
      </c>
      <c r="M124" t="s">
        <v>316</v>
      </c>
      <c r="N124" t="s">
        <v>1163</v>
      </c>
      <c r="O124" t="s">
        <v>1164</v>
      </c>
      <c r="P124" t="s">
        <v>1165</v>
      </c>
      <c r="Q124" t="s">
        <v>1165</v>
      </c>
      <c r="R124" t="s">
        <v>1166</v>
      </c>
      <c r="S124" t="s">
        <v>1166</v>
      </c>
      <c r="T124" t="s">
        <v>1167</v>
      </c>
      <c r="U124" t="s">
        <v>1168</v>
      </c>
      <c r="V124" t="s">
        <v>1167</v>
      </c>
      <c r="W124" t="s">
        <v>1168</v>
      </c>
      <c r="X124" t="s">
        <v>1169</v>
      </c>
      <c r="Y124" t="s">
        <v>1170</v>
      </c>
      <c r="Z124" t="s">
        <v>1169</v>
      </c>
      <c r="AA124" t="s">
        <v>1170</v>
      </c>
      <c r="AB124" t="s">
        <v>1171</v>
      </c>
      <c r="AC124" t="s">
        <v>1172</v>
      </c>
      <c r="AD124" t="s">
        <v>1173</v>
      </c>
      <c r="AE124" t="s">
        <v>1174</v>
      </c>
      <c r="AF124" t="s">
        <v>1175</v>
      </c>
      <c r="AG124" t="s">
        <v>1176</v>
      </c>
      <c r="AH124" t="s">
        <v>1177</v>
      </c>
      <c r="AI124" t="s">
        <v>1178</v>
      </c>
    </row>
    <row r="125" spans="1:37" ht="19.5">
      <c r="A125" s="9">
        <v>120</v>
      </c>
      <c r="B125" s="9" t="s">
        <v>169</v>
      </c>
      <c r="C125" s="9" t="s">
        <v>1145</v>
      </c>
      <c r="D125" s="9">
        <v>5</v>
      </c>
      <c r="E125" t="s">
        <v>169</v>
      </c>
      <c r="F125" t="s">
        <v>169</v>
      </c>
      <c r="G125" t="s">
        <v>1179</v>
      </c>
      <c r="H125" t="s">
        <v>1180</v>
      </c>
      <c r="I125" t="s">
        <v>1181</v>
      </c>
      <c r="J125" t="s">
        <v>1182</v>
      </c>
      <c r="K125" t="s">
        <v>1183</v>
      </c>
      <c r="L125" t="s">
        <v>169</v>
      </c>
      <c r="M125" t="s">
        <v>1179</v>
      </c>
      <c r="N125" t="s">
        <v>1180</v>
      </c>
    </row>
    <row r="126" spans="1:37" ht="19.5">
      <c r="A126" s="9">
        <v>121</v>
      </c>
      <c r="B126" s="9" t="s">
        <v>167</v>
      </c>
      <c r="C126" s="9" t="s">
        <v>1145</v>
      </c>
      <c r="D126" s="9">
        <v>5</v>
      </c>
      <c r="E126" t="s">
        <v>167</v>
      </c>
      <c r="F126" t="s">
        <v>167</v>
      </c>
      <c r="G126" t="s">
        <v>1184</v>
      </c>
      <c r="H126" t="s">
        <v>167</v>
      </c>
      <c r="I126" t="s">
        <v>1184</v>
      </c>
    </row>
    <row r="127" spans="1:37" ht="19.5">
      <c r="A127" s="9">
        <v>122</v>
      </c>
      <c r="B127" s="9" t="s">
        <v>166</v>
      </c>
      <c r="C127" s="9" t="s">
        <v>1145</v>
      </c>
      <c r="D127" s="9">
        <v>5</v>
      </c>
      <c r="E127" t="s">
        <v>166</v>
      </c>
      <c r="F127" t="s">
        <v>166</v>
      </c>
      <c r="G127" t="s">
        <v>1185</v>
      </c>
      <c r="H127" t="s">
        <v>1186</v>
      </c>
      <c r="I127" t="s">
        <v>1187</v>
      </c>
      <c r="J127" t="s">
        <v>166</v>
      </c>
      <c r="K127" t="s">
        <v>1185</v>
      </c>
      <c r="L127" t="s">
        <v>1186</v>
      </c>
      <c r="M127" t="s">
        <v>1187</v>
      </c>
      <c r="N127" t="s">
        <v>1188</v>
      </c>
      <c r="O127" t="s">
        <v>1189</v>
      </c>
      <c r="P127" t="s">
        <v>1190</v>
      </c>
      <c r="Q127" t="s">
        <v>1191</v>
      </c>
      <c r="R127" t="s">
        <v>1192</v>
      </c>
      <c r="S127" t="s">
        <v>1193</v>
      </c>
      <c r="T127" t="s">
        <v>1194</v>
      </c>
      <c r="U127" t="s">
        <v>1195</v>
      </c>
      <c r="V127" t="s">
        <v>1196</v>
      </c>
      <c r="W127" t="s">
        <v>1197</v>
      </c>
      <c r="X127" t="s">
        <v>1196</v>
      </c>
      <c r="Y127" t="s">
        <v>1197</v>
      </c>
      <c r="Z127" t="s">
        <v>1198</v>
      </c>
      <c r="AA127" t="s">
        <v>1199</v>
      </c>
      <c r="AB127" t="s">
        <v>1198</v>
      </c>
      <c r="AC127" t="s">
        <v>1199</v>
      </c>
      <c r="AD127" t="s">
        <v>1200</v>
      </c>
      <c r="AE127" t="s">
        <v>1201</v>
      </c>
      <c r="AF127" t="s">
        <v>1200</v>
      </c>
      <c r="AG127" t="s">
        <v>1201</v>
      </c>
    </row>
    <row r="128" spans="1:37" ht="19.5">
      <c r="A128" s="9">
        <v>123</v>
      </c>
      <c r="B128" s="9" t="s">
        <v>168</v>
      </c>
      <c r="C128" s="9" t="s">
        <v>1145</v>
      </c>
      <c r="D128" s="9">
        <v>5</v>
      </c>
      <c r="E128" t="s">
        <v>168</v>
      </c>
      <c r="F128" t="s">
        <v>168</v>
      </c>
      <c r="G128" t="s">
        <v>168</v>
      </c>
      <c r="H128" t="s">
        <v>1202</v>
      </c>
      <c r="I128" t="s">
        <v>1203</v>
      </c>
      <c r="J128" t="s">
        <v>1204</v>
      </c>
      <c r="K128" t="s">
        <v>1205</v>
      </c>
      <c r="L128" t="s">
        <v>1206</v>
      </c>
      <c r="M128" t="s">
        <v>1207</v>
      </c>
      <c r="N128" t="s">
        <v>1206</v>
      </c>
      <c r="O128" t="s">
        <v>1207</v>
      </c>
    </row>
    <row r="129" spans="1:34" ht="19.5">
      <c r="A129" s="9">
        <v>124</v>
      </c>
      <c r="B129" s="9" t="s">
        <v>315</v>
      </c>
      <c r="C129" s="9" t="s">
        <v>1145</v>
      </c>
      <c r="D129" s="9">
        <v>5</v>
      </c>
      <c r="E129" t="s">
        <v>315</v>
      </c>
      <c r="F129" t="s">
        <v>1208</v>
      </c>
      <c r="G129" t="s">
        <v>315</v>
      </c>
      <c r="H129" t="s">
        <v>1209</v>
      </c>
      <c r="I129" t="s">
        <v>1208</v>
      </c>
      <c r="J129" t="s">
        <v>315</v>
      </c>
      <c r="K129" t="s">
        <v>1209</v>
      </c>
      <c r="L129" t="s">
        <v>1210</v>
      </c>
      <c r="M129" t="s">
        <v>1211</v>
      </c>
      <c r="N129" t="s">
        <v>1212</v>
      </c>
    </row>
    <row r="130" spans="1:34" ht="19.5">
      <c r="A130" s="9">
        <v>125</v>
      </c>
      <c r="B130" s="9" t="s">
        <v>170</v>
      </c>
      <c r="C130" s="9" t="s">
        <v>1145</v>
      </c>
      <c r="D130" s="9">
        <v>5</v>
      </c>
      <c r="E130" t="s">
        <v>170</v>
      </c>
      <c r="F130" t="s">
        <v>170</v>
      </c>
      <c r="G130" t="s">
        <v>1213</v>
      </c>
      <c r="H130" t="s">
        <v>1214</v>
      </c>
      <c r="I130" t="s">
        <v>1215</v>
      </c>
      <c r="J130" t="s">
        <v>170</v>
      </c>
      <c r="K130" t="s">
        <v>1213</v>
      </c>
      <c r="L130" t="s">
        <v>1214</v>
      </c>
      <c r="M130" t="s">
        <v>1215</v>
      </c>
    </row>
    <row r="131" spans="1:34" ht="19.5">
      <c r="A131" s="9">
        <v>126</v>
      </c>
      <c r="B131" s="9" t="s">
        <v>254</v>
      </c>
      <c r="C131" s="9" t="s">
        <v>1145</v>
      </c>
      <c r="D131" s="9">
        <v>5</v>
      </c>
      <c r="E131" t="s">
        <v>254</v>
      </c>
      <c r="F131" t="s">
        <v>1216</v>
      </c>
      <c r="G131" t="s">
        <v>254</v>
      </c>
      <c r="H131" t="s">
        <v>1217</v>
      </c>
      <c r="I131" t="s">
        <v>1218</v>
      </c>
      <c r="J131" t="s">
        <v>1216</v>
      </c>
      <c r="K131" t="s">
        <v>254</v>
      </c>
      <c r="L131" t="s">
        <v>1217</v>
      </c>
      <c r="M131" t="s">
        <v>1218</v>
      </c>
      <c r="N131" t="s">
        <v>1219</v>
      </c>
      <c r="O131" t="s">
        <v>1220</v>
      </c>
      <c r="P131" t="s">
        <v>1221</v>
      </c>
      <c r="Q131" t="s">
        <v>1222</v>
      </c>
      <c r="R131" t="s">
        <v>1223</v>
      </c>
      <c r="S131" t="s">
        <v>1224</v>
      </c>
      <c r="T131" t="s">
        <v>1225</v>
      </c>
      <c r="U131" t="s">
        <v>1226</v>
      </c>
      <c r="V131" t="s">
        <v>1227</v>
      </c>
      <c r="W131" t="s">
        <v>1228</v>
      </c>
      <c r="X131" t="s">
        <v>1229</v>
      </c>
      <c r="Y131" t="s">
        <v>1230</v>
      </c>
      <c r="Z131" t="s">
        <v>1231</v>
      </c>
      <c r="AA131" t="s">
        <v>1232</v>
      </c>
      <c r="AB131" t="s">
        <v>1233</v>
      </c>
      <c r="AC131" t="s">
        <v>1232</v>
      </c>
      <c r="AD131" t="s">
        <v>1233</v>
      </c>
      <c r="AE131" t="s">
        <v>1234</v>
      </c>
      <c r="AF131" t="s">
        <v>1235</v>
      </c>
      <c r="AG131" t="s">
        <v>1234</v>
      </c>
      <c r="AH131" t="s">
        <v>1235</v>
      </c>
    </row>
    <row r="132" spans="1:34" ht="19.5">
      <c r="A132" s="9">
        <v>465</v>
      </c>
      <c r="B132" s="9" t="s">
        <v>1236</v>
      </c>
      <c r="C132" s="9" t="s">
        <v>1145</v>
      </c>
      <c r="D132" s="9">
        <v>5</v>
      </c>
      <c r="E132" t="s">
        <v>1237</v>
      </c>
      <c r="F132" t="s">
        <v>1236</v>
      </c>
      <c r="G132" t="s">
        <v>1238</v>
      </c>
      <c r="H132" t="s">
        <v>1236</v>
      </c>
      <c r="I132" t="s">
        <v>1239</v>
      </c>
      <c r="J132" t="s">
        <v>1240</v>
      </c>
      <c r="K132" t="s">
        <v>1241</v>
      </c>
      <c r="L132" t="s">
        <v>1240</v>
      </c>
      <c r="M132" t="s">
        <v>1242</v>
      </c>
    </row>
    <row r="133" spans="1:34" ht="19.5">
      <c r="A133" s="9">
        <v>127</v>
      </c>
      <c r="B133" s="9" t="s">
        <v>303</v>
      </c>
      <c r="C133" s="9" t="s">
        <v>2681</v>
      </c>
      <c r="D133" s="9">
        <v>6</v>
      </c>
      <c r="E133" t="s">
        <v>303</v>
      </c>
      <c r="F133" t="s">
        <v>1243</v>
      </c>
      <c r="G133" t="s">
        <v>1244</v>
      </c>
      <c r="H133" t="s">
        <v>303</v>
      </c>
      <c r="I133" t="s">
        <v>1245</v>
      </c>
      <c r="J133" t="s">
        <v>1246</v>
      </c>
      <c r="K133" t="s">
        <v>1247</v>
      </c>
      <c r="L133" t="s">
        <v>1243</v>
      </c>
      <c r="M133" t="s">
        <v>1244</v>
      </c>
      <c r="N133" t="s">
        <v>303</v>
      </c>
      <c r="O133" t="s">
        <v>1245</v>
      </c>
      <c r="P133" t="s">
        <v>1246</v>
      </c>
      <c r="Q133" t="s">
        <v>1247</v>
      </c>
      <c r="R133" t="s">
        <v>303</v>
      </c>
      <c r="S133" t="s">
        <v>1244</v>
      </c>
      <c r="T133" t="s">
        <v>1247</v>
      </c>
      <c r="U133" t="s">
        <v>1246</v>
      </c>
      <c r="V133" t="s">
        <v>303</v>
      </c>
      <c r="W133" t="s">
        <v>1244</v>
      </c>
      <c r="X133" t="s">
        <v>1247</v>
      </c>
      <c r="Y133" t="s">
        <v>1246</v>
      </c>
    </row>
    <row r="134" spans="1:34" ht="19.5">
      <c r="A134" s="9">
        <v>128</v>
      </c>
      <c r="B134" s="9" t="s">
        <v>304</v>
      </c>
      <c r="C134" s="23" t="s">
        <v>2681</v>
      </c>
      <c r="D134" s="9">
        <v>6</v>
      </c>
      <c r="E134" t="s">
        <v>304</v>
      </c>
      <c r="F134" t="s">
        <v>1248</v>
      </c>
      <c r="G134" t="s">
        <v>1249</v>
      </c>
      <c r="H134" t="s">
        <v>1250</v>
      </c>
      <c r="I134" t="s">
        <v>1251</v>
      </c>
      <c r="J134" t="s">
        <v>1252</v>
      </c>
      <c r="K134" t="s">
        <v>304</v>
      </c>
      <c r="L134" t="s">
        <v>1253</v>
      </c>
      <c r="M134" t="s">
        <v>1254</v>
      </c>
      <c r="N134" t="s">
        <v>1248</v>
      </c>
      <c r="O134" t="s">
        <v>1249</v>
      </c>
      <c r="P134" t="s">
        <v>1250</v>
      </c>
      <c r="Q134" t="s">
        <v>1251</v>
      </c>
      <c r="R134" t="s">
        <v>1252</v>
      </c>
      <c r="S134" t="s">
        <v>304</v>
      </c>
      <c r="T134" t="s">
        <v>1253</v>
      </c>
      <c r="U134" t="s">
        <v>1254</v>
      </c>
    </row>
    <row r="135" spans="1:34" ht="19.5">
      <c r="A135" s="9">
        <v>129</v>
      </c>
      <c r="B135" s="9" t="s">
        <v>305</v>
      </c>
      <c r="C135" s="23" t="s">
        <v>2681</v>
      </c>
      <c r="D135" s="9">
        <v>6</v>
      </c>
      <c r="E135" t="s">
        <v>305</v>
      </c>
      <c r="F135" t="s">
        <v>1255</v>
      </c>
      <c r="G135" t="s">
        <v>305</v>
      </c>
      <c r="H135" t="s">
        <v>1256</v>
      </c>
      <c r="I135" t="s">
        <v>1257</v>
      </c>
      <c r="J135" t="s">
        <v>1255</v>
      </c>
      <c r="K135" t="s">
        <v>305</v>
      </c>
      <c r="L135" t="s">
        <v>1256</v>
      </c>
      <c r="M135" t="s">
        <v>1257</v>
      </c>
    </row>
    <row r="136" spans="1:34" ht="19.5">
      <c r="A136" s="9">
        <v>130</v>
      </c>
      <c r="B136" s="9" t="s">
        <v>31</v>
      </c>
      <c r="C136" s="23" t="s">
        <v>2681</v>
      </c>
      <c r="D136" s="9">
        <v>6</v>
      </c>
      <c r="E136" t="s">
        <v>31</v>
      </c>
      <c r="F136" t="s">
        <v>31</v>
      </c>
      <c r="G136" t="s">
        <v>1258</v>
      </c>
      <c r="H136" t="s">
        <v>31</v>
      </c>
      <c r="I136" t="s">
        <v>1258</v>
      </c>
    </row>
    <row r="137" spans="1:34" ht="19.5">
      <c r="A137" s="9">
        <v>131</v>
      </c>
      <c r="B137" s="9" t="s">
        <v>32</v>
      </c>
      <c r="C137" s="23" t="s">
        <v>2681</v>
      </c>
      <c r="D137" s="9">
        <v>6</v>
      </c>
      <c r="E137" t="s">
        <v>32</v>
      </c>
      <c r="F137" t="s">
        <v>32</v>
      </c>
      <c r="G137" t="s">
        <v>32</v>
      </c>
    </row>
    <row r="138" spans="1:34" ht="19.5">
      <c r="A138" s="9">
        <v>132</v>
      </c>
      <c r="B138" s="9" t="s">
        <v>306</v>
      </c>
      <c r="C138" s="23" t="s">
        <v>2681</v>
      </c>
      <c r="D138" s="9">
        <v>6</v>
      </c>
      <c r="E138" t="s">
        <v>306</v>
      </c>
      <c r="F138" t="s">
        <v>1259</v>
      </c>
      <c r="G138" t="s">
        <v>306</v>
      </c>
      <c r="H138" t="s">
        <v>1259</v>
      </c>
      <c r="I138" t="s">
        <v>306</v>
      </c>
      <c r="J138" t="s">
        <v>1260</v>
      </c>
    </row>
    <row r="139" spans="1:34" ht="19.5">
      <c r="A139" s="9">
        <v>133</v>
      </c>
      <c r="B139" s="9" t="s">
        <v>33</v>
      </c>
      <c r="C139" s="23" t="s">
        <v>2681</v>
      </c>
      <c r="D139" s="9">
        <v>6</v>
      </c>
      <c r="E139" t="s">
        <v>33</v>
      </c>
      <c r="F139" t="s">
        <v>1261</v>
      </c>
      <c r="G139" t="s">
        <v>456</v>
      </c>
      <c r="H139" t="s">
        <v>1262</v>
      </c>
      <c r="I139" t="s">
        <v>1263</v>
      </c>
      <c r="J139" t="s">
        <v>1261</v>
      </c>
      <c r="K139" t="s">
        <v>456</v>
      </c>
      <c r="L139" t="s">
        <v>1262</v>
      </c>
      <c r="M139" t="s">
        <v>1263</v>
      </c>
      <c r="N139" t="s">
        <v>33</v>
      </c>
      <c r="O139" t="s">
        <v>33</v>
      </c>
    </row>
    <row r="140" spans="1:34" ht="19.5">
      <c r="A140" s="9">
        <v>134</v>
      </c>
      <c r="B140" s="9" t="s">
        <v>263</v>
      </c>
      <c r="C140" s="23" t="s">
        <v>2681</v>
      </c>
      <c r="D140" s="9">
        <v>6</v>
      </c>
      <c r="E140" t="s">
        <v>263</v>
      </c>
      <c r="F140" t="s">
        <v>1264</v>
      </c>
      <c r="G140" t="s">
        <v>263</v>
      </c>
      <c r="H140" t="s">
        <v>1265</v>
      </c>
      <c r="I140" t="s">
        <v>1266</v>
      </c>
      <c r="J140" t="s">
        <v>1267</v>
      </c>
      <c r="K140" t="s">
        <v>1267</v>
      </c>
      <c r="L140" t="s">
        <v>1268</v>
      </c>
      <c r="M140" t="s">
        <v>1269</v>
      </c>
      <c r="N140" t="s">
        <v>1270</v>
      </c>
      <c r="O140" t="s">
        <v>1270</v>
      </c>
      <c r="P140" t="s">
        <v>1264</v>
      </c>
      <c r="Q140" t="s">
        <v>263</v>
      </c>
      <c r="R140" t="s">
        <v>1265</v>
      </c>
      <c r="S140" t="s">
        <v>1266</v>
      </c>
      <c r="T140" t="s">
        <v>1267</v>
      </c>
      <c r="U140" t="s">
        <v>1267</v>
      </c>
      <c r="V140" t="s">
        <v>1268</v>
      </c>
      <c r="W140" t="s">
        <v>1269</v>
      </c>
      <c r="X140" t="s">
        <v>1270</v>
      </c>
      <c r="Y140" t="s">
        <v>1270</v>
      </c>
    </row>
    <row r="141" spans="1:34" ht="19.5">
      <c r="A141" s="9">
        <v>135</v>
      </c>
      <c r="B141" s="9" t="s">
        <v>238</v>
      </c>
      <c r="C141" s="23" t="s">
        <v>2681</v>
      </c>
      <c r="D141" s="9">
        <v>6</v>
      </c>
      <c r="E141" t="s">
        <v>238</v>
      </c>
      <c r="F141" t="s">
        <v>1271</v>
      </c>
      <c r="G141" t="s">
        <v>238</v>
      </c>
      <c r="H141" t="s">
        <v>1272</v>
      </c>
      <c r="I141" t="s">
        <v>1273</v>
      </c>
      <c r="J141" t="s">
        <v>1271</v>
      </c>
      <c r="K141" t="s">
        <v>238</v>
      </c>
      <c r="L141" t="s">
        <v>1272</v>
      </c>
      <c r="M141" t="s">
        <v>1273</v>
      </c>
    </row>
    <row r="142" spans="1:34" ht="19.5">
      <c r="A142" s="9">
        <v>136</v>
      </c>
      <c r="B142" s="9" t="s">
        <v>309</v>
      </c>
      <c r="C142" s="23" t="s">
        <v>2681</v>
      </c>
      <c r="D142" s="9">
        <v>6</v>
      </c>
      <c r="E142" t="s">
        <v>309</v>
      </c>
      <c r="F142" t="s">
        <v>1274</v>
      </c>
      <c r="G142" t="s">
        <v>309</v>
      </c>
      <c r="H142" t="s">
        <v>1274</v>
      </c>
      <c r="I142" t="s">
        <v>309</v>
      </c>
    </row>
    <row r="143" spans="1:34" ht="19.5">
      <c r="A143" s="9">
        <v>137</v>
      </c>
      <c r="B143" s="9" t="s">
        <v>310</v>
      </c>
      <c r="C143" s="23" t="s">
        <v>2681</v>
      </c>
      <c r="D143" s="9">
        <v>6</v>
      </c>
      <c r="E143" t="s">
        <v>310</v>
      </c>
      <c r="F143" t="s">
        <v>1275</v>
      </c>
      <c r="G143" t="s">
        <v>1276</v>
      </c>
      <c r="H143" t="s">
        <v>1277</v>
      </c>
      <c r="I143" t="s">
        <v>1277</v>
      </c>
      <c r="J143" t="s">
        <v>310</v>
      </c>
      <c r="K143" t="s">
        <v>1278</v>
      </c>
      <c r="L143" t="s">
        <v>1279</v>
      </c>
      <c r="M143" t="s">
        <v>1280</v>
      </c>
      <c r="N143" t="s">
        <v>1281</v>
      </c>
      <c r="O143" t="s">
        <v>1282</v>
      </c>
      <c r="P143" t="s">
        <v>1283</v>
      </c>
      <c r="Q143" t="s">
        <v>1284</v>
      </c>
      <c r="R143" t="s">
        <v>1285</v>
      </c>
      <c r="S143" t="s">
        <v>1286</v>
      </c>
      <c r="T143" t="s">
        <v>1287</v>
      </c>
      <c r="U143" t="s">
        <v>1288</v>
      </c>
      <c r="V143" t="s">
        <v>1275</v>
      </c>
      <c r="W143" t="s">
        <v>1276</v>
      </c>
      <c r="X143" t="s">
        <v>1277</v>
      </c>
      <c r="Y143" t="s">
        <v>1277</v>
      </c>
    </row>
    <row r="144" spans="1:34" ht="19.5">
      <c r="A144" s="9">
        <v>138</v>
      </c>
      <c r="B144" s="9" t="s">
        <v>34</v>
      </c>
      <c r="C144" s="23" t="s">
        <v>2681</v>
      </c>
      <c r="D144" s="9">
        <v>6</v>
      </c>
      <c r="E144" t="s">
        <v>34</v>
      </c>
      <c r="F144" t="s">
        <v>34</v>
      </c>
      <c r="G144" t="s">
        <v>1289</v>
      </c>
      <c r="H144" t="s">
        <v>1290</v>
      </c>
      <c r="I144" t="s">
        <v>1291</v>
      </c>
      <c r="J144" t="s">
        <v>1292</v>
      </c>
      <c r="K144" t="s">
        <v>34</v>
      </c>
      <c r="L144" t="s">
        <v>1289</v>
      </c>
    </row>
    <row r="145" spans="1:41" ht="19.5">
      <c r="A145" s="9">
        <v>139</v>
      </c>
      <c r="B145" s="9" t="s">
        <v>36</v>
      </c>
      <c r="C145" s="23" t="s">
        <v>2681</v>
      </c>
      <c r="D145" s="9">
        <v>6</v>
      </c>
      <c r="E145" t="s">
        <v>36</v>
      </c>
      <c r="F145" t="s">
        <v>1293</v>
      </c>
      <c r="G145" t="s">
        <v>457</v>
      </c>
      <c r="H145" t="s">
        <v>1293</v>
      </c>
      <c r="I145" t="s">
        <v>457</v>
      </c>
      <c r="J145" t="s">
        <v>36</v>
      </c>
      <c r="K145" t="s">
        <v>36</v>
      </c>
    </row>
    <row r="146" spans="1:41" ht="19.5">
      <c r="A146" s="9">
        <v>140</v>
      </c>
      <c r="B146" s="9" t="s">
        <v>307</v>
      </c>
      <c r="C146" s="23" t="s">
        <v>2681</v>
      </c>
      <c r="D146" s="9">
        <v>6</v>
      </c>
      <c r="E146" t="s">
        <v>307</v>
      </c>
      <c r="F146" t="s">
        <v>1294</v>
      </c>
      <c r="G146" t="s">
        <v>307</v>
      </c>
      <c r="H146" t="s">
        <v>1294</v>
      </c>
      <c r="I146" t="s">
        <v>307</v>
      </c>
    </row>
    <row r="147" spans="1:41" ht="19.5">
      <c r="A147" s="9">
        <v>141</v>
      </c>
      <c r="B147" s="9" t="s">
        <v>308</v>
      </c>
      <c r="C147" s="23" t="s">
        <v>2681</v>
      </c>
      <c r="D147" s="9">
        <v>6</v>
      </c>
      <c r="E147" t="s">
        <v>308</v>
      </c>
      <c r="F147" t="s">
        <v>1295</v>
      </c>
      <c r="G147" t="s">
        <v>1296</v>
      </c>
      <c r="H147" t="s">
        <v>1297</v>
      </c>
      <c r="I147" t="s">
        <v>308</v>
      </c>
      <c r="J147" t="s">
        <v>1297</v>
      </c>
      <c r="K147" t="s">
        <v>308</v>
      </c>
    </row>
    <row r="148" spans="1:41" ht="19.5">
      <c r="A148" s="9">
        <v>142</v>
      </c>
      <c r="B148" s="9" t="s">
        <v>35</v>
      </c>
      <c r="C148" s="23" t="s">
        <v>2681</v>
      </c>
      <c r="D148" s="9">
        <v>6</v>
      </c>
      <c r="E148" t="s">
        <v>35</v>
      </c>
      <c r="F148" t="s">
        <v>1298</v>
      </c>
      <c r="G148" t="s">
        <v>458</v>
      </c>
      <c r="H148" t="s">
        <v>1298</v>
      </c>
      <c r="I148" t="s">
        <v>458</v>
      </c>
      <c r="J148" t="s">
        <v>35</v>
      </c>
      <c r="K148" t="s">
        <v>1299</v>
      </c>
      <c r="L148" t="s">
        <v>35</v>
      </c>
      <c r="M148" t="s">
        <v>1299</v>
      </c>
      <c r="N148" t="s">
        <v>2695</v>
      </c>
    </row>
    <row r="149" spans="1:41" ht="19.5">
      <c r="A149" s="9">
        <v>143</v>
      </c>
      <c r="B149" s="9" t="s">
        <v>37</v>
      </c>
      <c r="C149" s="23" t="s">
        <v>2681</v>
      </c>
      <c r="D149" s="9">
        <v>6</v>
      </c>
      <c r="E149" t="s">
        <v>37</v>
      </c>
      <c r="F149" t="s">
        <v>37</v>
      </c>
      <c r="G149" t="s">
        <v>1300</v>
      </c>
      <c r="H149" t="s">
        <v>1301</v>
      </c>
      <c r="I149" t="s">
        <v>1301</v>
      </c>
      <c r="J149" t="s">
        <v>1302</v>
      </c>
      <c r="K149" t="s">
        <v>37</v>
      </c>
      <c r="L149" t="s">
        <v>1300</v>
      </c>
    </row>
    <row r="150" spans="1:41" ht="19.5">
      <c r="A150" s="9">
        <v>144</v>
      </c>
      <c r="B150" s="9" t="s">
        <v>262</v>
      </c>
      <c r="C150" s="23" t="s">
        <v>2681</v>
      </c>
      <c r="D150" s="9">
        <v>6</v>
      </c>
      <c r="E150" t="s">
        <v>262</v>
      </c>
      <c r="F150" t="s">
        <v>1303</v>
      </c>
      <c r="G150" t="s">
        <v>262</v>
      </c>
      <c r="H150" t="s">
        <v>1304</v>
      </c>
      <c r="I150" t="s">
        <v>1305</v>
      </c>
      <c r="J150" t="s">
        <v>1306</v>
      </c>
      <c r="K150" t="s">
        <v>1307</v>
      </c>
      <c r="L150" t="s">
        <v>1308</v>
      </c>
      <c r="M150" t="s">
        <v>1309</v>
      </c>
      <c r="N150" t="s">
        <v>1310</v>
      </c>
      <c r="O150" t="s">
        <v>1311</v>
      </c>
      <c r="P150" t="s">
        <v>1312</v>
      </c>
      <c r="Q150" t="s">
        <v>1313</v>
      </c>
      <c r="R150" t="s">
        <v>1314</v>
      </c>
      <c r="S150" t="s">
        <v>1315</v>
      </c>
      <c r="T150" t="s">
        <v>1316</v>
      </c>
      <c r="U150" t="s">
        <v>1317</v>
      </c>
      <c r="V150" t="s">
        <v>1318</v>
      </c>
      <c r="W150" t="s">
        <v>1319</v>
      </c>
      <c r="X150" t="s">
        <v>1303</v>
      </c>
      <c r="Y150" t="s">
        <v>262</v>
      </c>
      <c r="Z150" t="s">
        <v>1304</v>
      </c>
      <c r="AA150" t="s">
        <v>1305</v>
      </c>
      <c r="AB150" t="s">
        <v>1306</v>
      </c>
      <c r="AC150" t="s">
        <v>1307</v>
      </c>
      <c r="AD150" t="s">
        <v>1308</v>
      </c>
      <c r="AE150" t="s">
        <v>1309</v>
      </c>
      <c r="AF150" t="s">
        <v>1310</v>
      </c>
      <c r="AG150" t="s">
        <v>1311</v>
      </c>
      <c r="AH150" t="s">
        <v>1312</v>
      </c>
      <c r="AI150" t="s">
        <v>1313</v>
      </c>
      <c r="AJ150" t="s">
        <v>1314</v>
      </c>
      <c r="AK150" t="s">
        <v>1315</v>
      </c>
      <c r="AL150" t="s">
        <v>1316</v>
      </c>
      <c r="AM150" t="s">
        <v>1317</v>
      </c>
      <c r="AN150" t="s">
        <v>1318</v>
      </c>
      <c r="AO150" t="s">
        <v>1319</v>
      </c>
    </row>
    <row r="151" spans="1:41" ht="19.5">
      <c r="A151" s="9">
        <v>145</v>
      </c>
      <c r="B151" s="9" t="s">
        <v>38</v>
      </c>
      <c r="C151" s="23" t="s">
        <v>2681</v>
      </c>
      <c r="D151" s="9">
        <v>6</v>
      </c>
      <c r="E151" t="s">
        <v>38</v>
      </c>
      <c r="F151" t="s">
        <v>38</v>
      </c>
      <c r="G151" t="s">
        <v>38</v>
      </c>
    </row>
    <row r="152" spans="1:41" ht="19.5">
      <c r="A152" s="9">
        <v>146</v>
      </c>
      <c r="B152" s="9" t="s">
        <v>483</v>
      </c>
      <c r="C152" s="23" t="s">
        <v>2681</v>
      </c>
      <c r="D152" s="9">
        <v>6</v>
      </c>
      <c r="E152" t="s">
        <v>483</v>
      </c>
      <c r="F152" t="s">
        <v>483</v>
      </c>
      <c r="G152" t="s">
        <v>1320</v>
      </c>
      <c r="H152" t="s">
        <v>1321</v>
      </c>
      <c r="I152" t="s">
        <v>1322</v>
      </c>
      <c r="J152" t="s">
        <v>1323</v>
      </c>
      <c r="K152" t="s">
        <v>1324</v>
      </c>
      <c r="L152" t="s">
        <v>483</v>
      </c>
      <c r="M152" t="s">
        <v>1320</v>
      </c>
      <c r="N152" t="s">
        <v>1321</v>
      </c>
      <c r="O152" t="s">
        <v>1322</v>
      </c>
      <c r="P152" t="s">
        <v>1323</v>
      </c>
      <c r="Q152" t="s">
        <v>1324</v>
      </c>
    </row>
    <row r="153" spans="1:41" ht="19.5">
      <c r="A153" s="9">
        <v>466</v>
      </c>
      <c r="B153" s="9" t="s">
        <v>1330</v>
      </c>
      <c r="C153" s="23" t="s">
        <v>2681</v>
      </c>
      <c r="D153" s="9">
        <v>6</v>
      </c>
      <c r="E153" t="s">
        <v>1326</v>
      </c>
      <c r="F153" t="s">
        <v>1325</v>
      </c>
      <c r="G153" t="s">
        <v>1327</v>
      </c>
      <c r="H153" t="s">
        <v>1328</v>
      </c>
      <c r="I153" t="s">
        <v>1329</v>
      </c>
      <c r="J153" t="s">
        <v>1330</v>
      </c>
      <c r="K153" t="s">
        <v>1331</v>
      </c>
      <c r="L153" t="s">
        <v>1330</v>
      </c>
    </row>
    <row r="154" spans="1:41" ht="19.5">
      <c r="A154" s="9">
        <v>147</v>
      </c>
      <c r="B154" s="9" t="s">
        <v>367</v>
      </c>
      <c r="C154" s="9" t="s">
        <v>208</v>
      </c>
      <c r="D154" s="9">
        <v>7</v>
      </c>
      <c r="E154" t="s">
        <v>367</v>
      </c>
      <c r="F154" t="s">
        <v>1332</v>
      </c>
      <c r="G154" t="s">
        <v>1333</v>
      </c>
      <c r="H154" t="s">
        <v>1332</v>
      </c>
      <c r="I154" t="s">
        <v>1333</v>
      </c>
      <c r="J154" t="s">
        <v>367</v>
      </c>
    </row>
    <row r="155" spans="1:41" ht="19.5">
      <c r="A155" s="9">
        <v>148</v>
      </c>
      <c r="B155" s="9" t="s">
        <v>265</v>
      </c>
      <c r="C155" s="1" t="s">
        <v>208</v>
      </c>
      <c r="D155" s="9">
        <v>7</v>
      </c>
      <c r="E155" t="s">
        <v>265</v>
      </c>
      <c r="F155" t="s">
        <v>1334</v>
      </c>
      <c r="G155" t="s">
        <v>265</v>
      </c>
      <c r="H155" t="s">
        <v>1334</v>
      </c>
      <c r="I155" t="s">
        <v>265</v>
      </c>
      <c r="J155" t="s">
        <v>2700</v>
      </c>
    </row>
    <row r="156" spans="1:41" ht="19.5">
      <c r="A156" s="9">
        <v>149</v>
      </c>
      <c r="B156" s="9" t="s">
        <v>368</v>
      </c>
      <c r="C156" s="9" t="s">
        <v>208</v>
      </c>
      <c r="D156" s="9">
        <v>7</v>
      </c>
      <c r="E156" t="s">
        <v>368</v>
      </c>
      <c r="F156" t="s">
        <v>1335</v>
      </c>
      <c r="G156" t="s">
        <v>368</v>
      </c>
      <c r="H156" t="s">
        <v>1335</v>
      </c>
      <c r="I156" t="s">
        <v>368</v>
      </c>
    </row>
    <row r="157" spans="1:41" ht="19.5">
      <c r="A157" s="9">
        <v>150</v>
      </c>
      <c r="B157" s="9" t="s">
        <v>75</v>
      </c>
      <c r="C157" s="9" t="s">
        <v>208</v>
      </c>
      <c r="D157" s="9">
        <v>7</v>
      </c>
      <c r="E157" t="s">
        <v>75</v>
      </c>
      <c r="F157" t="s">
        <v>75</v>
      </c>
      <c r="G157" t="s">
        <v>1336</v>
      </c>
      <c r="H157" t="s">
        <v>1337</v>
      </c>
      <c r="I157" t="s">
        <v>75</v>
      </c>
    </row>
    <row r="158" spans="1:41" ht="19.5">
      <c r="A158" s="9">
        <v>151</v>
      </c>
      <c r="B158" s="9" t="s">
        <v>76</v>
      </c>
      <c r="C158" s="9" t="s">
        <v>208</v>
      </c>
      <c r="D158" s="9">
        <v>7</v>
      </c>
      <c r="E158" t="s">
        <v>76</v>
      </c>
      <c r="F158" t="s">
        <v>76</v>
      </c>
      <c r="G158" t="s">
        <v>76</v>
      </c>
    </row>
    <row r="159" spans="1:41" ht="19.5">
      <c r="A159" s="9">
        <v>152</v>
      </c>
      <c r="B159" s="9" t="s">
        <v>369</v>
      </c>
      <c r="C159" s="9" t="s">
        <v>208</v>
      </c>
      <c r="D159" s="9">
        <v>7</v>
      </c>
      <c r="E159" t="s">
        <v>369</v>
      </c>
      <c r="F159" t="s">
        <v>1338</v>
      </c>
      <c r="G159" t="s">
        <v>369</v>
      </c>
      <c r="H159" t="s">
        <v>1338</v>
      </c>
      <c r="I159" t="s">
        <v>369</v>
      </c>
    </row>
    <row r="160" spans="1:41" ht="19.5">
      <c r="A160" s="9">
        <v>153</v>
      </c>
      <c r="B160" s="9" t="s">
        <v>370</v>
      </c>
      <c r="C160" s="9" t="s">
        <v>208</v>
      </c>
      <c r="D160" s="9">
        <v>7</v>
      </c>
      <c r="E160" t="s">
        <v>370</v>
      </c>
      <c r="F160" t="s">
        <v>1339</v>
      </c>
      <c r="G160" t="s">
        <v>370</v>
      </c>
      <c r="H160" t="s">
        <v>1339</v>
      </c>
      <c r="I160" t="s">
        <v>370</v>
      </c>
    </row>
    <row r="161" spans="1:30" ht="19.5">
      <c r="A161" s="9">
        <v>154</v>
      </c>
      <c r="B161" s="9" t="s">
        <v>371</v>
      </c>
      <c r="C161" s="9" t="s">
        <v>208</v>
      </c>
      <c r="D161" s="9">
        <v>7</v>
      </c>
      <c r="E161" t="s">
        <v>371</v>
      </c>
      <c r="F161" t="s">
        <v>1340</v>
      </c>
      <c r="G161" t="s">
        <v>371</v>
      </c>
      <c r="H161" t="s">
        <v>1341</v>
      </c>
      <c r="I161" t="s">
        <v>1340</v>
      </c>
      <c r="J161" t="s">
        <v>371</v>
      </c>
      <c r="K161" t="s">
        <v>1341</v>
      </c>
      <c r="L161" t="s">
        <v>371</v>
      </c>
      <c r="M161" t="s">
        <v>1340</v>
      </c>
      <c r="N161" t="s">
        <v>1341</v>
      </c>
      <c r="O161" t="s">
        <v>1342</v>
      </c>
      <c r="P161" t="s">
        <v>371</v>
      </c>
      <c r="Q161" t="s">
        <v>1340</v>
      </c>
      <c r="R161" t="s">
        <v>1341</v>
      </c>
      <c r="S161" t="s">
        <v>1342</v>
      </c>
    </row>
    <row r="162" spans="1:30" ht="19.5">
      <c r="A162" s="9">
        <v>155</v>
      </c>
      <c r="B162" s="9" t="s">
        <v>78</v>
      </c>
      <c r="C162" s="9" t="s">
        <v>208</v>
      </c>
      <c r="D162" s="9">
        <v>7</v>
      </c>
      <c r="E162" t="s">
        <v>78</v>
      </c>
      <c r="F162" t="s">
        <v>78</v>
      </c>
      <c r="G162" t="s">
        <v>1343</v>
      </c>
      <c r="H162" t="s">
        <v>78</v>
      </c>
      <c r="I162" t="s">
        <v>1343</v>
      </c>
    </row>
    <row r="163" spans="1:30" ht="19.5">
      <c r="A163" s="9">
        <v>156</v>
      </c>
      <c r="B163" s="9" t="s">
        <v>79</v>
      </c>
      <c r="C163" s="9" t="s">
        <v>208</v>
      </c>
      <c r="D163" s="9">
        <v>7</v>
      </c>
      <c r="E163" t="s">
        <v>79</v>
      </c>
      <c r="F163" t="s">
        <v>79</v>
      </c>
      <c r="G163" t="s">
        <v>79</v>
      </c>
    </row>
    <row r="164" spans="1:30" ht="19.5">
      <c r="A164" s="9">
        <v>157</v>
      </c>
      <c r="B164" s="9" t="s">
        <v>232</v>
      </c>
      <c r="C164" s="9" t="s">
        <v>208</v>
      </c>
      <c r="D164" s="9">
        <v>7</v>
      </c>
      <c r="E164" t="s">
        <v>232</v>
      </c>
      <c r="F164" t="s">
        <v>1344</v>
      </c>
      <c r="G164" t="s">
        <v>232</v>
      </c>
      <c r="H164" t="s">
        <v>1345</v>
      </c>
      <c r="I164" t="s">
        <v>1344</v>
      </c>
      <c r="J164" t="s">
        <v>232</v>
      </c>
      <c r="K164" t="s">
        <v>1345</v>
      </c>
    </row>
    <row r="165" spans="1:30" ht="19.5">
      <c r="A165" s="9">
        <v>158</v>
      </c>
      <c r="B165" s="9" t="s">
        <v>80</v>
      </c>
      <c r="C165" s="9" t="s">
        <v>208</v>
      </c>
      <c r="D165" s="9">
        <v>7</v>
      </c>
      <c r="E165" t="s">
        <v>80</v>
      </c>
      <c r="F165" t="s">
        <v>80</v>
      </c>
      <c r="G165" t="s">
        <v>80</v>
      </c>
    </row>
    <row r="166" spans="1:30" ht="19.5">
      <c r="A166" s="9">
        <v>159</v>
      </c>
      <c r="B166" s="9" t="s">
        <v>84</v>
      </c>
      <c r="C166" s="9" t="s">
        <v>208</v>
      </c>
      <c r="D166" s="9">
        <v>7</v>
      </c>
      <c r="E166" t="s">
        <v>84</v>
      </c>
      <c r="F166" t="s">
        <v>84</v>
      </c>
      <c r="G166" t="s">
        <v>84</v>
      </c>
    </row>
    <row r="167" spans="1:30" ht="19.5">
      <c r="A167" s="9">
        <v>160</v>
      </c>
      <c r="B167" s="9" t="s">
        <v>236</v>
      </c>
      <c r="C167" s="9" t="s">
        <v>208</v>
      </c>
      <c r="D167" s="9">
        <v>7</v>
      </c>
      <c r="E167" t="s">
        <v>236</v>
      </c>
      <c r="F167" t="s">
        <v>1346</v>
      </c>
      <c r="G167" t="s">
        <v>236</v>
      </c>
      <c r="H167" t="s">
        <v>1347</v>
      </c>
      <c r="I167" t="s">
        <v>1348</v>
      </c>
      <c r="J167" t="s">
        <v>1349</v>
      </c>
      <c r="K167" t="s">
        <v>1350</v>
      </c>
      <c r="L167" t="s">
        <v>1346</v>
      </c>
      <c r="M167" t="s">
        <v>236</v>
      </c>
      <c r="N167" t="s">
        <v>1347</v>
      </c>
      <c r="O167" t="s">
        <v>1348</v>
      </c>
      <c r="P167" t="s">
        <v>1349</v>
      </c>
      <c r="Q167" t="s">
        <v>1350</v>
      </c>
    </row>
    <row r="168" spans="1:30" ht="19.5">
      <c r="A168" s="9">
        <v>161</v>
      </c>
      <c r="B168" s="9" t="s">
        <v>372</v>
      </c>
      <c r="C168" s="9" t="s">
        <v>208</v>
      </c>
      <c r="D168" s="9">
        <v>7</v>
      </c>
      <c r="E168" t="s">
        <v>372</v>
      </c>
      <c r="F168" t="s">
        <v>1351</v>
      </c>
      <c r="G168" t="s">
        <v>372</v>
      </c>
      <c r="H168" t="s">
        <v>1351</v>
      </c>
      <c r="I168" t="s">
        <v>372</v>
      </c>
    </row>
    <row r="169" spans="1:30" ht="19.5">
      <c r="A169" s="9">
        <v>162</v>
      </c>
      <c r="B169" s="9" t="s">
        <v>373</v>
      </c>
      <c r="C169" s="9" t="s">
        <v>208</v>
      </c>
      <c r="D169" s="9">
        <v>7</v>
      </c>
      <c r="E169" t="s">
        <v>373</v>
      </c>
      <c r="F169" t="s">
        <v>1352</v>
      </c>
      <c r="G169" t="s">
        <v>1353</v>
      </c>
      <c r="H169" t="s">
        <v>1354</v>
      </c>
      <c r="I169" t="s">
        <v>1355</v>
      </c>
      <c r="J169" t="s">
        <v>1356</v>
      </c>
      <c r="K169" t="s">
        <v>1357</v>
      </c>
      <c r="L169" t="s">
        <v>1358</v>
      </c>
      <c r="M169" t="s">
        <v>1359</v>
      </c>
      <c r="N169" t="s">
        <v>1360</v>
      </c>
      <c r="O169" t="s">
        <v>1361</v>
      </c>
      <c r="P169" t="s">
        <v>1362</v>
      </c>
      <c r="Q169" t="s">
        <v>373</v>
      </c>
      <c r="R169" t="s">
        <v>1352</v>
      </c>
      <c r="S169" t="s">
        <v>1353</v>
      </c>
      <c r="T169" t="s">
        <v>1354</v>
      </c>
      <c r="U169" t="s">
        <v>1355</v>
      </c>
      <c r="V169" t="s">
        <v>1356</v>
      </c>
      <c r="W169" t="s">
        <v>1357</v>
      </c>
      <c r="X169" t="s">
        <v>1358</v>
      </c>
      <c r="Y169" t="s">
        <v>1359</v>
      </c>
      <c r="Z169" t="s">
        <v>1360</v>
      </c>
      <c r="AA169" t="s">
        <v>1361</v>
      </c>
      <c r="AB169" t="s">
        <v>1362</v>
      </c>
      <c r="AC169" t="s">
        <v>373</v>
      </c>
      <c r="AD169" t="s">
        <v>1363</v>
      </c>
    </row>
    <row r="170" spans="1:30" ht="19.5">
      <c r="A170" s="9">
        <v>163</v>
      </c>
      <c r="B170" s="9" t="s">
        <v>374</v>
      </c>
      <c r="C170" s="9" t="s">
        <v>208</v>
      </c>
      <c r="D170" s="9">
        <v>7</v>
      </c>
      <c r="E170" t="s">
        <v>374</v>
      </c>
      <c r="F170" t="s">
        <v>1364</v>
      </c>
      <c r="G170" t="s">
        <v>1365</v>
      </c>
      <c r="H170" t="s">
        <v>1366</v>
      </c>
      <c r="I170" t="s">
        <v>1367</v>
      </c>
      <c r="J170" t="s">
        <v>1368</v>
      </c>
      <c r="K170" t="s">
        <v>374</v>
      </c>
      <c r="L170" t="s">
        <v>1364</v>
      </c>
      <c r="M170" t="s">
        <v>1365</v>
      </c>
      <c r="N170" t="s">
        <v>1366</v>
      </c>
      <c r="O170" t="s">
        <v>1367</v>
      </c>
      <c r="P170" t="s">
        <v>1368</v>
      </c>
      <c r="Q170" t="s">
        <v>374</v>
      </c>
    </row>
    <row r="171" spans="1:30" ht="19.5">
      <c r="A171" s="9">
        <v>164</v>
      </c>
      <c r="B171" s="9" t="s">
        <v>82</v>
      </c>
      <c r="C171" s="9" t="s">
        <v>208</v>
      </c>
      <c r="D171" s="9">
        <v>7</v>
      </c>
      <c r="E171" t="s">
        <v>82</v>
      </c>
      <c r="F171" t="s">
        <v>82</v>
      </c>
      <c r="G171" t="s">
        <v>1369</v>
      </c>
      <c r="H171" t="s">
        <v>82</v>
      </c>
      <c r="I171" t="s">
        <v>1369</v>
      </c>
    </row>
    <row r="172" spans="1:30" ht="19.5">
      <c r="A172" s="9">
        <v>165</v>
      </c>
      <c r="B172" s="9" t="s">
        <v>83</v>
      </c>
      <c r="C172" s="9" t="s">
        <v>208</v>
      </c>
      <c r="D172" s="9">
        <v>7</v>
      </c>
      <c r="E172" t="s">
        <v>83</v>
      </c>
      <c r="F172" t="s">
        <v>83</v>
      </c>
      <c r="G172" t="s">
        <v>1370</v>
      </c>
      <c r="H172" t="s">
        <v>1371</v>
      </c>
      <c r="I172" t="s">
        <v>1372</v>
      </c>
      <c r="J172" t="s">
        <v>1373</v>
      </c>
      <c r="K172" t="s">
        <v>1374</v>
      </c>
      <c r="L172" t="s">
        <v>83</v>
      </c>
      <c r="M172" t="s">
        <v>1370</v>
      </c>
      <c r="N172" t="s">
        <v>1371</v>
      </c>
      <c r="O172" t="s">
        <v>1372</v>
      </c>
      <c r="P172" t="s">
        <v>1373</v>
      </c>
      <c r="Q172" t="s">
        <v>1374</v>
      </c>
    </row>
    <row r="173" spans="1:30" ht="19.5">
      <c r="A173" s="9">
        <v>166</v>
      </c>
      <c r="B173" s="9" t="s">
        <v>244</v>
      </c>
      <c r="C173" s="9" t="s">
        <v>208</v>
      </c>
      <c r="D173" s="9">
        <v>7</v>
      </c>
      <c r="E173" t="s">
        <v>244</v>
      </c>
      <c r="F173" t="s">
        <v>1375</v>
      </c>
      <c r="G173" t="s">
        <v>244</v>
      </c>
      <c r="H173" t="s">
        <v>1376</v>
      </c>
      <c r="I173" t="s">
        <v>1375</v>
      </c>
      <c r="J173" t="s">
        <v>244</v>
      </c>
      <c r="K173" t="s">
        <v>1376</v>
      </c>
    </row>
    <row r="174" spans="1:30" ht="19.5">
      <c r="A174" s="9">
        <v>167</v>
      </c>
      <c r="B174" s="9" t="s">
        <v>77</v>
      </c>
      <c r="C174" s="9" t="s">
        <v>208</v>
      </c>
      <c r="D174" s="9">
        <v>7</v>
      </c>
      <c r="E174" t="s">
        <v>77</v>
      </c>
      <c r="F174" t="s">
        <v>77</v>
      </c>
      <c r="G174" t="s">
        <v>77</v>
      </c>
    </row>
    <row r="175" spans="1:30" ht="19.5">
      <c r="A175" s="9">
        <v>168</v>
      </c>
      <c r="B175" s="9" t="s">
        <v>85</v>
      </c>
      <c r="C175" s="9" t="s">
        <v>208</v>
      </c>
      <c r="D175" s="9">
        <v>7</v>
      </c>
      <c r="E175" t="s">
        <v>85</v>
      </c>
      <c r="F175" t="s">
        <v>85</v>
      </c>
      <c r="G175" t="s">
        <v>1377</v>
      </c>
      <c r="H175" t="s">
        <v>1378</v>
      </c>
      <c r="I175" t="s">
        <v>85</v>
      </c>
      <c r="J175" t="s">
        <v>1377</v>
      </c>
    </row>
    <row r="176" spans="1:30" ht="19.5">
      <c r="A176" s="9">
        <v>169</v>
      </c>
      <c r="B176" s="9" t="s">
        <v>86</v>
      </c>
      <c r="C176" s="9" t="s">
        <v>208</v>
      </c>
      <c r="D176" s="9">
        <v>7</v>
      </c>
      <c r="E176" t="s">
        <v>86</v>
      </c>
      <c r="F176" t="s">
        <v>86</v>
      </c>
      <c r="G176" t="s">
        <v>1379</v>
      </c>
      <c r="H176" t="s">
        <v>86</v>
      </c>
      <c r="I176" t="s">
        <v>1379</v>
      </c>
    </row>
    <row r="177" spans="1:51" ht="19.5">
      <c r="A177" s="9">
        <v>170</v>
      </c>
      <c r="B177" s="9" t="s">
        <v>81</v>
      </c>
      <c r="C177" s="9" t="s">
        <v>208</v>
      </c>
      <c r="D177" s="9">
        <v>7</v>
      </c>
      <c r="E177" t="s">
        <v>81</v>
      </c>
      <c r="F177" t="s">
        <v>81</v>
      </c>
      <c r="G177" t="s">
        <v>81</v>
      </c>
    </row>
    <row r="178" spans="1:51" ht="19.5">
      <c r="A178" s="9">
        <v>171</v>
      </c>
      <c r="B178" s="9" t="s">
        <v>212</v>
      </c>
      <c r="C178" s="9" t="s">
        <v>208</v>
      </c>
      <c r="D178" s="9">
        <v>7</v>
      </c>
      <c r="E178" t="s">
        <v>212</v>
      </c>
      <c r="F178" t="s">
        <v>212</v>
      </c>
      <c r="G178" t="s">
        <v>1380</v>
      </c>
      <c r="H178" t="s">
        <v>1381</v>
      </c>
      <c r="I178" t="s">
        <v>1382</v>
      </c>
    </row>
    <row r="179" spans="1:51" ht="19.5">
      <c r="A179" s="9">
        <v>172</v>
      </c>
      <c r="B179" s="9" t="s">
        <v>450</v>
      </c>
      <c r="C179" s="9" t="s">
        <v>208</v>
      </c>
      <c r="D179" s="9">
        <v>7</v>
      </c>
      <c r="E179" t="s">
        <v>450</v>
      </c>
      <c r="F179" t="s">
        <v>1383</v>
      </c>
      <c r="G179" t="s">
        <v>1384</v>
      </c>
      <c r="H179" t="s">
        <v>1383</v>
      </c>
      <c r="I179" t="s">
        <v>1384</v>
      </c>
      <c r="J179" t="s">
        <v>1385</v>
      </c>
      <c r="K179" t="s">
        <v>1386</v>
      </c>
      <c r="L179" t="s">
        <v>1385</v>
      </c>
      <c r="M179" t="s">
        <v>1386</v>
      </c>
      <c r="N179" t="s">
        <v>1387</v>
      </c>
      <c r="O179" t="s">
        <v>1388</v>
      </c>
      <c r="P179" t="s">
        <v>1389</v>
      </c>
      <c r="Q179" t="s">
        <v>1390</v>
      </c>
      <c r="R179" t="s">
        <v>1387</v>
      </c>
      <c r="S179" t="s">
        <v>1388</v>
      </c>
      <c r="T179" t="s">
        <v>1389</v>
      </c>
      <c r="U179" t="s">
        <v>1390</v>
      </c>
      <c r="V179" t="s">
        <v>1391</v>
      </c>
      <c r="W179" t="s">
        <v>1391</v>
      </c>
      <c r="X179" t="s">
        <v>1392</v>
      </c>
      <c r="Y179" t="s">
        <v>1393</v>
      </c>
      <c r="Z179" t="s">
        <v>1392</v>
      </c>
      <c r="AA179" t="s">
        <v>1393</v>
      </c>
      <c r="AB179" t="s">
        <v>1394</v>
      </c>
      <c r="AC179" t="s">
        <v>1395</v>
      </c>
      <c r="AD179" t="s">
        <v>1394</v>
      </c>
      <c r="AE179" t="s">
        <v>1395</v>
      </c>
      <c r="AF179" t="s">
        <v>1396</v>
      </c>
      <c r="AG179" t="s">
        <v>1397</v>
      </c>
      <c r="AH179" t="s">
        <v>1398</v>
      </c>
      <c r="AI179" t="s">
        <v>1399</v>
      </c>
      <c r="AJ179" t="s">
        <v>1396</v>
      </c>
      <c r="AK179" t="s">
        <v>1397</v>
      </c>
      <c r="AL179" t="s">
        <v>1398</v>
      </c>
      <c r="AM179" t="s">
        <v>1399</v>
      </c>
      <c r="AN179" t="s">
        <v>1400</v>
      </c>
      <c r="AO179" t="s">
        <v>1401</v>
      </c>
      <c r="AP179" t="s">
        <v>1400</v>
      </c>
      <c r="AQ179" t="s">
        <v>1401</v>
      </c>
      <c r="AR179" t="s">
        <v>1402</v>
      </c>
      <c r="AS179" t="s">
        <v>450</v>
      </c>
      <c r="AT179" t="s">
        <v>1403</v>
      </c>
      <c r="AU179" t="s">
        <v>1404</v>
      </c>
      <c r="AV179" t="s">
        <v>1402</v>
      </c>
      <c r="AW179" t="s">
        <v>450</v>
      </c>
      <c r="AX179" t="s">
        <v>1403</v>
      </c>
      <c r="AY179" t="s">
        <v>1404</v>
      </c>
    </row>
    <row r="180" spans="1:51" ht="19.5">
      <c r="A180" s="9">
        <v>173</v>
      </c>
      <c r="B180" s="9" t="s">
        <v>451</v>
      </c>
      <c r="C180" s="9" t="s">
        <v>208</v>
      </c>
      <c r="D180" s="9">
        <v>7</v>
      </c>
      <c r="E180" t="s">
        <v>451</v>
      </c>
      <c r="F180" t="s">
        <v>1405</v>
      </c>
      <c r="G180" t="s">
        <v>451</v>
      </c>
      <c r="H180" t="s">
        <v>1406</v>
      </c>
      <c r="I180" t="s">
        <v>1407</v>
      </c>
      <c r="J180" t="s">
        <v>1408</v>
      </c>
      <c r="K180" t="s">
        <v>1409</v>
      </c>
      <c r="L180" t="s">
        <v>1410</v>
      </c>
      <c r="M180" t="s">
        <v>1411</v>
      </c>
      <c r="N180" t="s">
        <v>1412</v>
      </c>
      <c r="O180" t="s">
        <v>1405</v>
      </c>
      <c r="P180" t="s">
        <v>451</v>
      </c>
      <c r="Q180" t="s">
        <v>1406</v>
      </c>
      <c r="R180" t="s">
        <v>1407</v>
      </c>
    </row>
    <row r="181" spans="1:51" ht="19.5">
      <c r="A181" s="9">
        <v>467</v>
      </c>
      <c r="B181" s="9" t="s">
        <v>1413</v>
      </c>
      <c r="C181" s="9" t="s">
        <v>208</v>
      </c>
      <c r="D181" s="9">
        <v>7</v>
      </c>
      <c r="E181" t="s">
        <v>1414</v>
      </c>
      <c r="F181" t="s">
        <v>1413</v>
      </c>
      <c r="G181" t="s">
        <v>1415</v>
      </c>
      <c r="H181" t="s">
        <v>1413</v>
      </c>
      <c r="I181" t="s">
        <v>1416</v>
      </c>
    </row>
    <row r="182" spans="1:51" ht="19.5">
      <c r="A182" s="9">
        <v>174</v>
      </c>
      <c r="B182" s="9" t="s">
        <v>318</v>
      </c>
      <c r="C182" s="9" t="s">
        <v>206</v>
      </c>
      <c r="D182" s="9">
        <v>8</v>
      </c>
      <c r="E182" t="s">
        <v>318</v>
      </c>
      <c r="F182" t="s">
        <v>1417</v>
      </c>
      <c r="G182" t="s">
        <v>1418</v>
      </c>
      <c r="H182" t="s">
        <v>1419</v>
      </c>
      <c r="I182" t="s">
        <v>1420</v>
      </c>
      <c r="J182" t="s">
        <v>318</v>
      </c>
      <c r="K182" t="s">
        <v>1421</v>
      </c>
      <c r="L182" t="s">
        <v>1422</v>
      </c>
      <c r="M182" t="s">
        <v>1423</v>
      </c>
      <c r="N182" t="s">
        <v>1424</v>
      </c>
      <c r="O182" t="s">
        <v>1425</v>
      </c>
      <c r="P182" t="s">
        <v>1426</v>
      </c>
      <c r="Q182" t="s">
        <v>1427</v>
      </c>
      <c r="R182" t="s">
        <v>1417</v>
      </c>
      <c r="S182" t="s">
        <v>1418</v>
      </c>
      <c r="T182" t="s">
        <v>1419</v>
      </c>
      <c r="U182" t="s">
        <v>1420</v>
      </c>
      <c r="V182" t="s">
        <v>318</v>
      </c>
      <c r="W182" t="s">
        <v>1421</v>
      </c>
      <c r="X182" t="s">
        <v>1422</v>
      </c>
      <c r="Y182" t="s">
        <v>1423</v>
      </c>
      <c r="Z182" t="s">
        <v>1424</v>
      </c>
      <c r="AA182" t="s">
        <v>1425</v>
      </c>
      <c r="AB182" t="s">
        <v>1426</v>
      </c>
      <c r="AC182" t="s">
        <v>1427</v>
      </c>
    </row>
    <row r="183" spans="1:51" ht="19.5">
      <c r="A183" s="9">
        <v>175</v>
      </c>
      <c r="B183" s="9" t="s">
        <v>319</v>
      </c>
      <c r="C183" s="9" t="s">
        <v>206</v>
      </c>
      <c r="D183" s="9">
        <v>8</v>
      </c>
      <c r="E183" t="s">
        <v>319</v>
      </c>
      <c r="F183" t="s">
        <v>1428</v>
      </c>
      <c r="G183" t="s">
        <v>1429</v>
      </c>
      <c r="H183" t="s">
        <v>1430</v>
      </c>
      <c r="I183" t="s">
        <v>1431</v>
      </c>
      <c r="J183" t="s">
        <v>1432</v>
      </c>
      <c r="K183" t="s">
        <v>1433</v>
      </c>
      <c r="L183" t="s">
        <v>1434</v>
      </c>
      <c r="M183" t="s">
        <v>1435</v>
      </c>
      <c r="N183" t="s">
        <v>1436</v>
      </c>
      <c r="O183" t="s">
        <v>1437</v>
      </c>
      <c r="P183" t="s">
        <v>319</v>
      </c>
      <c r="Q183" t="s">
        <v>1438</v>
      </c>
      <c r="R183" t="s">
        <v>1428</v>
      </c>
      <c r="S183" t="s">
        <v>1429</v>
      </c>
      <c r="T183" t="s">
        <v>1430</v>
      </c>
      <c r="U183" t="s">
        <v>1431</v>
      </c>
      <c r="V183" t="s">
        <v>1432</v>
      </c>
      <c r="W183" t="s">
        <v>1433</v>
      </c>
      <c r="X183" t="s">
        <v>1434</v>
      </c>
      <c r="Y183" t="s">
        <v>1435</v>
      </c>
      <c r="Z183" t="s">
        <v>1436</v>
      </c>
      <c r="AA183" t="s">
        <v>1437</v>
      </c>
      <c r="AB183" t="s">
        <v>319</v>
      </c>
      <c r="AC183" t="s">
        <v>1438</v>
      </c>
    </row>
    <row r="184" spans="1:51" ht="19.5">
      <c r="A184" s="9">
        <v>176</v>
      </c>
      <c r="B184" s="9" t="s">
        <v>171</v>
      </c>
      <c r="C184" s="9" t="s">
        <v>206</v>
      </c>
      <c r="D184" s="9">
        <v>8</v>
      </c>
      <c r="E184" t="s">
        <v>171</v>
      </c>
      <c r="F184" t="s">
        <v>171</v>
      </c>
      <c r="G184" t="s">
        <v>1439</v>
      </c>
      <c r="H184" t="s">
        <v>171</v>
      </c>
      <c r="I184" t="s">
        <v>1439</v>
      </c>
    </row>
    <row r="185" spans="1:51" ht="19.5">
      <c r="A185" s="9">
        <v>177</v>
      </c>
      <c r="B185" s="9" t="s">
        <v>172</v>
      </c>
      <c r="C185" s="9" t="s">
        <v>206</v>
      </c>
      <c r="D185" s="9">
        <v>8</v>
      </c>
      <c r="E185" t="s">
        <v>172</v>
      </c>
      <c r="F185" t="s">
        <v>172</v>
      </c>
      <c r="G185" t="s">
        <v>172</v>
      </c>
    </row>
    <row r="186" spans="1:51" ht="19.5">
      <c r="A186" s="9">
        <v>178</v>
      </c>
      <c r="B186" s="9" t="s">
        <v>173</v>
      </c>
      <c r="C186" s="9" t="s">
        <v>206</v>
      </c>
      <c r="D186" s="9">
        <v>8</v>
      </c>
      <c r="E186" t="s">
        <v>173</v>
      </c>
      <c r="F186" t="s">
        <v>173</v>
      </c>
      <c r="G186" t="s">
        <v>1440</v>
      </c>
      <c r="H186" t="s">
        <v>173</v>
      </c>
      <c r="I186" t="s">
        <v>1440</v>
      </c>
    </row>
    <row r="187" spans="1:51" ht="19.5">
      <c r="A187" s="9">
        <v>179</v>
      </c>
      <c r="B187" s="9" t="s">
        <v>320</v>
      </c>
      <c r="C187" s="9" t="s">
        <v>206</v>
      </c>
      <c r="D187" s="9">
        <v>8</v>
      </c>
      <c r="E187" t="s">
        <v>320</v>
      </c>
      <c r="F187" t="s">
        <v>1441</v>
      </c>
      <c r="G187" t="s">
        <v>1442</v>
      </c>
      <c r="H187" t="s">
        <v>1443</v>
      </c>
      <c r="I187" t="s">
        <v>1444</v>
      </c>
      <c r="J187" t="s">
        <v>1445</v>
      </c>
      <c r="K187" t="s">
        <v>320</v>
      </c>
      <c r="L187" t="s">
        <v>1441</v>
      </c>
      <c r="M187" t="s">
        <v>1442</v>
      </c>
      <c r="N187" t="s">
        <v>1443</v>
      </c>
      <c r="O187" t="s">
        <v>1444</v>
      </c>
      <c r="P187" t="s">
        <v>1445</v>
      </c>
      <c r="Q187" t="s">
        <v>320</v>
      </c>
    </row>
    <row r="188" spans="1:51" ht="19.5">
      <c r="A188" s="9">
        <v>180</v>
      </c>
      <c r="B188" s="9" t="s">
        <v>321</v>
      </c>
      <c r="C188" s="9" t="s">
        <v>206</v>
      </c>
      <c r="D188" s="9">
        <v>8</v>
      </c>
      <c r="E188" t="s">
        <v>321</v>
      </c>
      <c r="F188" t="s">
        <v>1446</v>
      </c>
      <c r="G188" t="s">
        <v>321</v>
      </c>
      <c r="H188" t="s">
        <v>1447</v>
      </c>
      <c r="I188" t="s">
        <v>1448</v>
      </c>
      <c r="J188" t="s">
        <v>1449</v>
      </c>
      <c r="K188" t="s">
        <v>1450</v>
      </c>
      <c r="L188" t="s">
        <v>1451</v>
      </c>
      <c r="M188" t="s">
        <v>1452</v>
      </c>
      <c r="N188" t="s">
        <v>1446</v>
      </c>
      <c r="O188" t="s">
        <v>321</v>
      </c>
      <c r="P188" t="s">
        <v>1447</v>
      </c>
      <c r="Q188" t="s">
        <v>1448</v>
      </c>
      <c r="R188" t="s">
        <v>1449</v>
      </c>
      <c r="S188" t="s">
        <v>1450</v>
      </c>
      <c r="T188" t="s">
        <v>1451</v>
      </c>
      <c r="U188" t="s">
        <v>1452</v>
      </c>
    </row>
    <row r="189" spans="1:51" ht="19.5">
      <c r="A189" s="9">
        <v>181</v>
      </c>
      <c r="B189" s="9" t="s">
        <v>271</v>
      </c>
      <c r="C189" s="9" t="s">
        <v>206</v>
      </c>
      <c r="D189" s="9">
        <v>8</v>
      </c>
      <c r="E189" t="s">
        <v>271</v>
      </c>
      <c r="F189" t="s">
        <v>1453</v>
      </c>
      <c r="G189" t="s">
        <v>1454</v>
      </c>
      <c r="H189" t="s">
        <v>1455</v>
      </c>
      <c r="I189" t="s">
        <v>271</v>
      </c>
      <c r="J189" t="s">
        <v>1453</v>
      </c>
      <c r="K189" t="s">
        <v>1454</v>
      </c>
      <c r="L189" t="s">
        <v>1455</v>
      </c>
      <c r="M189" t="s">
        <v>271</v>
      </c>
    </row>
    <row r="190" spans="1:51" ht="19.5">
      <c r="A190" s="9">
        <v>182</v>
      </c>
      <c r="B190" s="9" t="s">
        <v>174</v>
      </c>
      <c r="C190" s="9" t="s">
        <v>206</v>
      </c>
      <c r="D190" s="9">
        <v>8</v>
      </c>
      <c r="E190" t="s">
        <v>174</v>
      </c>
      <c r="F190" t="s">
        <v>174</v>
      </c>
      <c r="G190" t="s">
        <v>174</v>
      </c>
      <c r="H190" t="s">
        <v>1456</v>
      </c>
    </row>
    <row r="191" spans="1:51" ht="19.5">
      <c r="A191" s="9">
        <v>183</v>
      </c>
      <c r="B191" s="9" t="s">
        <v>175</v>
      </c>
      <c r="C191" s="9" t="s">
        <v>206</v>
      </c>
      <c r="D191" s="9">
        <v>8</v>
      </c>
      <c r="E191" t="s">
        <v>175</v>
      </c>
      <c r="F191" t="s">
        <v>175</v>
      </c>
      <c r="G191" t="s">
        <v>175</v>
      </c>
      <c r="H191" t="s">
        <v>1457</v>
      </c>
    </row>
    <row r="192" spans="1:51" ht="19.5">
      <c r="A192" s="9">
        <v>184</v>
      </c>
      <c r="B192" s="9" t="s">
        <v>176</v>
      </c>
      <c r="C192" s="9" t="s">
        <v>206</v>
      </c>
      <c r="D192" s="9">
        <v>8</v>
      </c>
      <c r="E192" t="s">
        <v>176</v>
      </c>
      <c r="F192" t="s">
        <v>176</v>
      </c>
      <c r="G192" t="s">
        <v>1458</v>
      </c>
      <c r="H192" t="s">
        <v>176</v>
      </c>
      <c r="I192" t="s">
        <v>1458</v>
      </c>
    </row>
    <row r="193" spans="1:24" ht="19.5">
      <c r="A193" s="9">
        <v>468</v>
      </c>
      <c r="B193" s="9" t="s">
        <v>1459</v>
      </c>
      <c r="C193" s="9" t="s">
        <v>206</v>
      </c>
      <c r="D193" s="9">
        <v>8</v>
      </c>
      <c r="E193" t="s">
        <v>1460</v>
      </c>
      <c r="F193" t="s">
        <v>1459</v>
      </c>
      <c r="G193" t="s">
        <v>1461</v>
      </c>
      <c r="H193" t="s">
        <v>1459</v>
      </c>
    </row>
    <row r="194" spans="1:24" ht="19.5">
      <c r="A194" s="9">
        <v>185</v>
      </c>
      <c r="B194" s="9" t="s">
        <v>423</v>
      </c>
      <c r="C194" s="9" t="s">
        <v>510</v>
      </c>
      <c r="D194" s="9">
        <v>9</v>
      </c>
      <c r="E194" t="s">
        <v>423</v>
      </c>
      <c r="F194" t="s">
        <v>1462</v>
      </c>
      <c r="G194" t="s">
        <v>1463</v>
      </c>
      <c r="H194" t="s">
        <v>1464</v>
      </c>
      <c r="I194" t="s">
        <v>423</v>
      </c>
      <c r="J194" t="s">
        <v>1462</v>
      </c>
      <c r="K194" t="s">
        <v>1463</v>
      </c>
      <c r="L194" t="s">
        <v>1464</v>
      </c>
      <c r="M194" t="s">
        <v>423</v>
      </c>
    </row>
    <row r="195" spans="1:24" ht="19.5">
      <c r="A195" s="9">
        <v>186</v>
      </c>
      <c r="B195" s="9" t="s">
        <v>424</v>
      </c>
      <c r="C195" s="23" t="s">
        <v>510</v>
      </c>
      <c r="D195" s="9">
        <v>9</v>
      </c>
      <c r="E195" t="s">
        <v>424</v>
      </c>
      <c r="F195" t="s">
        <v>1465</v>
      </c>
      <c r="G195" t="s">
        <v>424</v>
      </c>
      <c r="H195" t="s">
        <v>1465</v>
      </c>
      <c r="I195" t="s">
        <v>424</v>
      </c>
    </row>
    <row r="196" spans="1:24" ht="19.5">
      <c r="A196" s="9">
        <v>187</v>
      </c>
      <c r="B196" s="9" t="s">
        <v>425</v>
      </c>
      <c r="C196" s="23" t="s">
        <v>510</v>
      </c>
      <c r="D196" s="9">
        <v>9</v>
      </c>
      <c r="E196" t="s">
        <v>425</v>
      </c>
      <c r="F196" t="s">
        <v>1466</v>
      </c>
      <c r="G196" t="s">
        <v>425</v>
      </c>
      <c r="H196" t="s">
        <v>1466</v>
      </c>
      <c r="I196" t="s">
        <v>425</v>
      </c>
    </row>
    <row r="197" spans="1:24" ht="19.5">
      <c r="A197" s="9">
        <v>188</v>
      </c>
      <c r="B197" s="9" t="s">
        <v>128</v>
      </c>
      <c r="C197" s="23" t="s">
        <v>510</v>
      </c>
      <c r="D197" s="9">
        <v>9</v>
      </c>
      <c r="E197" t="s">
        <v>128</v>
      </c>
      <c r="F197" t="s">
        <v>128</v>
      </c>
      <c r="G197" t="s">
        <v>128</v>
      </c>
    </row>
    <row r="198" spans="1:24" ht="19.5">
      <c r="A198" s="9">
        <v>189</v>
      </c>
      <c r="B198" s="9" t="s">
        <v>245</v>
      </c>
      <c r="C198" s="23" t="s">
        <v>510</v>
      </c>
      <c r="D198" s="9">
        <v>9</v>
      </c>
      <c r="E198" t="s">
        <v>245</v>
      </c>
      <c r="F198" t="s">
        <v>1467</v>
      </c>
      <c r="G198" t="s">
        <v>245</v>
      </c>
      <c r="H198" t="s">
        <v>1468</v>
      </c>
      <c r="I198" t="s">
        <v>1469</v>
      </c>
      <c r="J198" t="s">
        <v>1467</v>
      </c>
      <c r="K198" t="s">
        <v>245</v>
      </c>
      <c r="L198" t="s">
        <v>1468</v>
      </c>
      <c r="M198" t="s">
        <v>1469</v>
      </c>
    </row>
    <row r="199" spans="1:24" ht="19.5">
      <c r="A199" s="9">
        <v>190</v>
      </c>
      <c r="B199" s="9" t="s">
        <v>129</v>
      </c>
      <c r="C199" s="23" t="s">
        <v>510</v>
      </c>
      <c r="D199" s="9">
        <v>9</v>
      </c>
      <c r="E199" t="s">
        <v>129</v>
      </c>
      <c r="F199" t="s">
        <v>129</v>
      </c>
      <c r="G199" t="s">
        <v>1470</v>
      </c>
      <c r="H199" t="s">
        <v>129</v>
      </c>
      <c r="I199" t="s">
        <v>1470</v>
      </c>
    </row>
    <row r="200" spans="1:24" ht="19.5">
      <c r="A200" s="9">
        <v>191</v>
      </c>
      <c r="B200" s="9" t="s">
        <v>130</v>
      </c>
      <c r="C200" s="23" t="s">
        <v>510</v>
      </c>
      <c r="D200" s="9">
        <v>9</v>
      </c>
      <c r="E200" t="s">
        <v>130</v>
      </c>
      <c r="F200" t="s">
        <v>130</v>
      </c>
      <c r="G200" t="s">
        <v>1471</v>
      </c>
      <c r="H200" t="s">
        <v>1472</v>
      </c>
      <c r="I200" t="s">
        <v>1473</v>
      </c>
      <c r="J200" t="s">
        <v>130</v>
      </c>
      <c r="K200" t="s">
        <v>1471</v>
      </c>
      <c r="L200" t="s">
        <v>1472</v>
      </c>
      <c r="M200" t="s">
        <v>1473</v>
      </c>
    </row>
    <row r="201" spans="1:24" ht="19.5">
      <c r="A201" s="9">
        <v>192</v>
      </c>
      <c r="B201" s="9" t="s">
        <v>131</v>
      </c>
      <c r="C201" s="23" t="s">
        <v>510</v>
      </c>
      <c r="D201" s="9">
        <v>9</v>
      </c>
      <c r="E201" t="s">
        <v>131</v>
      </c>
      <c r="F201" t="s">
        <v>131</v>
      </c>
      <c r="G201" t="s">
        <v>1474</v>
      </c>
      <c r="H201" t="s">
        <v>1475</v>
      </c>
      <c r="I201" t="s">
        <v>1476</v>
      </c>
      <c r="J201" t="s">
        <v>131</v>
      </c>
      <c r="K201" t="s">
        <v>1474</v>
      </c>
      <c r="L201" t="s">
        <v>1475</v>
      </c>
      <c r="M201" t="s">
        <v>1476</v>
      </c>
    </row>
    <row r="202" spans="1:24" ht="19.5">
      <c r="A202" s="9">
        <v>193</v>
      </c>
      <c r="B202" s="9" t="s">
        <v>426</v>
      </c>
      <c r="C202" s="23" t="s">
        <v>510</v>
      </c>
      <c r="D202" s="9">
        <v>9</v>
      </c>
      <c r="E202" t="s">
        <v>426</v>
      </c>
      <c r="F202" t="s">
        <v>1477</v>
      </c>
      <c r="G202" t="s">
        <v>426</v>
      </c>
      <c r="H202" t="s">
        <v>1478</v>
      </c>
      <c r="I202" t="s">
        <v>1479</v>
      </c>
      <c r="J202" t="s">
        <v>1480</v>
      </c>
      <c r="K202" t="s">
        <v>426</v>
      </c>
      <c r="L202" t="s">
        <v>1481</v>
      </c>
      <c r="M202" t="s">
        <v>1482</v>
      </c>
      <c r="N202" t="s">
        <v>1483</v>
      </c>
      <c r="O202" t="s">
        <v>1484</v>
      </c>
      <c r="P202" t="s">
        <v>1485</v>
      </c>
      <c r="Q202" t="s">
        <v>1486</v>
      </c>
      <c r="R202" t="s">
        <v>1487</v>
      </c>
      <c r="S202" t="s">
        <v>1488</v>
      </c>
      <c r="T202" t="s">
        <v>1489</v>
      </c>
      <c r="U202" t="s">
        <v>1490</v>
      </c>
      <c r="V202" t="s">
        <v>1489</v>
      </c>
      <c r="W202" t="s">
        <v>1477</v>
      </c>
      <c r="X202" t="s">
        <v>426</v>
      </c>
    </row>
    <row r="203" spans="1:24" ht="19.5">
      <c r="A203" s="9">
        <v>194</v>
      </c>
      <c r="B203" s="9" t="s">
        <v>132</v>
      </c>
      <c r="C203" s="23" t="s">
        <v>510</v>
      </c>
      <c r="D203" s="9">
        <v>9</v>
      </c>
      <c r="E203" t="s">
        <v>132</v>
      </c>
      <c r="F203" t="s">
        <v>132</v>
      </c>
      <c r="G203" t="s">
        <v>132</v>
      </c>
    </row>
    <row r="204" spans="1:24" ht="19.5">
      <c r="A204" s="9">
        <v>195</v>
      </c>
      <c r="B204" s="9" t="s">
        <v>133</v>
      </c>
      <c r="C204" s="23" t="s">
        <v>510</v>
      </c>
      <c r="D204" s="9">
        <v>9</v>
      </c>
      <c r="E204" t="s">
        <v>133</v>
      </c>
      <c r="F204" t="s">
        <v>133</v>
      </c>
      <c r="G204" t="s">
        <v>133</v>
      </c>
    </row>
    <row r="205" spans="1:24" ht="19.5">
      <c r="A205" s="9">
        <v>196</v>
      </c>
      <c r="B205" s="9" t="s">
        <v>134</v>
      </c>
      <c r="C205" s="23" t="s">
        <v>510</v>
      </c>
      <c r="D205" s="9">
        <v>9</v>
      </c>
      <c r="E205" t="s">
        <v>134</v>
      </c>
      <c r="F205" t="s">
        <v>134</v>
      </c>
      <c r="G205" t="s">
        <v>1491</v>
      </c>
      <c r="H205" t="s">
        <v>1492</v>
      </c>
      <c r="I205" t="s">
        <v>1493</v>
      </c>
      <c r="J205" t="s">
        <v>134</v>
      </c>
      <c r="K205" t="s">
        <v>1491</v>
      </c>
      <c r="L205" t="s">
        <v>1492</v>
      </c>
      <c r="M205" t="s">
        <v>1493</v>
      </c>
    </row>
    <row r="206" spans="1:24" ht="19.5">
      <c r="A206" s="9">
        <v>197</v>
      </c>
      <c r="B206" s="9" t="s">
        <v>427</v>
      </c>
      <c r="C206" s="23" t="s">
        <v>510</v>
      </c>
      <c r="D206" s="9">
        <v>9</v>
      </c>
      <c r="E206" t="s">
        <v>427</v>
      </c>
      <c r="F206" t="s">
        <v>1494</v>
      </c>
      <c r="G206" t="s">
        <v>427</v>
      </c>
      <c r="H206" t="s">
        <v>1494</v>
      </c>
      <c r="I206" t="s">
        <v>427</v>
      </c>
    </row>
    <row r="207" spans="1:24" ht="19.5">
      <c r="A207" s="9">
        <v>198</v>
      </c>
      <c r="B207" s="9" t="s">
        <v>428</v>
      </c>
      <c r="C207" s="23" t="s">
        <v>510</v>
      </c>
      <c r="D207" s="9">
        <v>9</v>
      </c>
      <c r="E207" t="s">
        <v>428</v>
      </c>
      <c r="F207" t="s">
        <v>1495</v>
      </c>
      <c r="G207" t="s">
        <v>428</v>
      </c>
      <c r="H207" t="s">
        <v>1495</v>
      </c>
      <c r="I207" t="s">
        <v>428</v>
      </c>
    </row>
    <row r="208" spans="1:24" ht="19.5">
      <c r="A208" s="9">
        <v>199</v>
      </c>
      <c r="B208" s="9" t="s">
        <v>429</v>
      </c>
      <c r="C208" s="23" t="s">
        <v>510</v>
      </c>
      <c r="D208" s="9">
        <v>9</v>
      </c>
      <c r="E208" t="s">
        <v>429</v>
      </c>
      <c r="F208" t="s">
        <v>1496</v>
      </c>
      <c r="G208" t="s">
        <v>429</v>
      </c>
      <c r="H208" t="s">
        <v>1497</v>
      </c>
      <c r="I208" t="s">
        <v>1498</v>
      </c>
      <c r="J208" t="s">
        <v>1499</v>
      </c>
      <c r="K208" t="s">
        <v>1500</v>
      </c>
      <c r="L208" t="s">
        <v>1501</v>
      </c>
      <c r="M208" t="s">
        <v>1502</v>
      </c>
      <c r="N208" t="s">
        <v>1496</v>
      </c>
      <c r="O208" t="s">
        <v>429</v>
      </c>
      <c r="P208" t="s">
        <v>1497</v>
      </c>
      <c r="Q208" t="s">
        <v>1498</v>
      </c>
      <c r="R208" t="s">
        <v>1499</v>
      </c>
      <c r="S208" t="s">
        <v>1500</v>
      </c>
      <c r="T208" t="s">
        <v>1501</v>
      </c>
      <c r="U208" t="s">
        <v>1502</v>
      </c>
    </row>
    <row r="209" spans="1:36" ht="19.5">
      <c r="A209" s="9">
        <v>200</v>
      </c>
      <c r="B209" s="9" t="s">
        <v>135</v>
      </c>
      <c r="C209" s="23" t="s">
        <v>510</v>
      </c>
      <c r="D209" s="9">
        <v>9</v>
      </c>
      <c r="E209" t="s">
        <v>135</v>
      </c>
      <c r="F209" t="s">
        <v>135</v>
      </c>
      <c r="G209" t="s">
        <v>1503</v>
      </c>
      <c r="H209" t="s">
        <v>1504</v>
      </c>
      <c r="I209" t="s">
        <v>1505</v>
      </c>
      <c r="J209" t="s">
        <v>135</v>
      </c>
      <c r="K209" t="s">
        <v>1503</v>
      </c>
      <c r="L209" t="s">
        <v>1504</v>
      </c>
      <c r="M209" t="s">
        <v>1505</v>
      </c>
    </row>
    <row r="210" spans="1:36" ht="19.5">
      <c r="A210" s="9">
        <v>201</v>
      </c>
      <c r="B210" s="9" t="s">
        <v>430</v>
      </c>
      <c r="C210" s="23" t="s">
        <v>510</v>
      </c>
      <c r="D210" s="9">
        <v>9</v>
      </c>
      <c r="E210" t="s">
        <v>430</v>
      </c>
      <c r="F210" t="s">
        <v>1506</v>
      </c>
      <c r="G210" t="s">
        <v>430</v>
      </c>
      <c r="H210" t="s">
        <v>1507</v>
      </c>
      <c r="I210" t="s">
        <v>1508</v>
      </c>
      <c r="J210" t="s">
        <v>1506</v>
      </c>
      <c r="K210" t="s">
        <v>430</v>
      </c>
      <c r="L210" t="s">
        <v>1507</v>
      </c>
      <c r="M210" t="s">
        <v>1508</v>
      </c>
    </row>
    <row r="211" spans="1:36" ht="19.5">
      <c r="A211" s="9">
        <v>202</v>
      </c>
      <c r="B211" s="9" t="s">
        <v>136</v>
      </c>
      <c r="C211" s="23" t="s">
        <v>510</v>
      </c>
      <c r="D211" s="9">
        <v>9</v>
      </c>
      <c r="E211" t="s">
        <v>136</v>
      </c>
      <c r="F211" t="s">
        <v>136</v>
      </c>
      <c r="G211" t="s">
        <v>1509</v>
      </c>
      <c r="H211" t="s">
        <v>136</v>
      </c>
      <c r="I211" t="s">
        <v>1509</v>
      </c>
    </row>
    <row r="212" spans="1:36" ht="19.5">
      <c r="A212" s="9">
        <v>203</v>
      </c>
      <c r="B212" s="9" t="s">
        <v>127</v>
      </c>
      <c r="C212" s="23" t="s">
        <v>510</v>
      </c>
      <c r="D212" s="9">
        <v>9</v>
      </c>
      <c r="E212" t="s">
        <v>127</v>
      </c>
      <c r="F212" t="s">
        <v>127</v>
      </c>
      <c r="G212" t="s">
        <v>127</v>
      </c>
    </row>
    <row r="213" spans="1:36" ht="19.5">
      <c r="A213" s="9">
        <v>204</v>
      </c>
      <c r="B213" s="9" t="s">
        <v>431</v>
      </c>
      <c r="C213" s="23" t="s">
        <v>510</v>
      </c>
      <c r="D213" s="9">
        <v>9</v>
      </c>
      <c r="E213" t="s">
        <v>431</v>
      </c>
      <c r="F213" t="s">
        <v>1510</v>
      </c>
      <c r="G213" t="s">
        <v>1511</v>
      </c>
      <c r="H213" t="s">
        <v>1512</v>
      </c>
      <c r="I213" t="s">
        <v>1513</v>
      </c>
      <c r="J213" t="s">
        <v>1514</v>
      </c>
      <c r="K213" t="s">
        <v>1515</v>
      </c>
      <c r="L213" t="s">
        <v>1516</v>
      </c>
      <c r="M213" t="s">
        <v>1517</v>
      </c>
      <c r="N213" t="s">
        <v>1518</v>
      </c>
      <c r="O213" t="s">
        <v>1519</v>
      </c>
      <c r="P213" t="s">
        <v>431</v>
      </c>
      <c r="Q213" t="s">
        <v>1520</v>
      </c>
      <c r="R213" t="s">
        <v>1521</v>
      </c>
      <c r="S213" t="s">
        <v>1522</v>
      </c>
      <c r="T213" t="s">
        <v>1523</v>
      </c>
      <c r="U213" t="s">
        <v>1524</v>
      </c>
      <c r="V213" t="s">
        <v>1525</v>
      </c>
      <c r="W213" t="s">
        <v>1526</v>
      </c>
      <c r="X213" t="s">
        <v>1510</v>
      </c>
      <c r="Y213" t="s">
        <v>1511</v>
      </c>
      <c r="Z213" t="s">
        <v>1512</v>
      </c>
      <c r="AA213" t="s">
        <v>1513</v>
      </c>
      <c r="AB213" t="s">
        <v>1514</v>
      </c>
      <c r="AC213" t="s">
        <v>1515</v>
      </c>
      <c r="AD213" t="s">
        <v>1527</v>
      </c>
      <c r="AE213" t="s">
        <v>1528</v>
      </c>
      <c r="AF213" t="s">
        <v>1529</v>
      </c>
      <c r="AG213" t="s">
        <v>1530</v>
      </c>
      <c r="AH213" t="s">
        <v>1531</v>
      </c>
      <c r="AI213" t="s">
        <v>1532</v>
      </c>
      <c r="AJ213" t="s">
        <v>1533</v>
      </c>
    </row>
    <row r="214" spans="1:36" ht="19.5">
      <c r="A214" s="9">
        <v>205</v>
      </c>
      <c r="B214" s="9" t="s">
        <v>138</v>
      </c>
      <c r="C214" s="23" t="s">
        <v>510</v>
      </c>
      <c r="D214" s="9">
        <v>9</v>
      </c>
      <c r="E214" t="s">
        <v>138</v>
      </c>
      <c r="F214" t="s">
        <v>138</v>
      </c>
      <c r="G214" t="s">
        <v>1534</v>
      </c>
      <c r="H214" t="s">
        <v>1535</v>
      </c>
      <c r="I214" t="s">
        <v>1536</v>
      </c>
      <c r="J214" t="s">
        <v>138</v>
      </c>
      <c r="K214" t="s">
        <v>1534</v>
      </c>
      <c r="L214" t="s">
        <v>1535</v>
      </c>
      <c r="M214" t="s">
        <v>1536</v>
      </c>
    </row>
    <row r="215" spans="1:36" ht="19.5">
      <c r="A215" s="9">
        <v>206</v>
      </c>
      <c r="B215" s="9" t="s">
        <v>432</v>
      </c>
      <c r="C215" s="23" t="s">
        <v>510</v>
      </c>
      <c r="D215" s="9">
        <v>9</v>
      </c>
      <c r="E215" t="s">
        <v>432</v>
      </c>
      <c r="F215" t="s">
        <v>1537</v>
      </c>
      <c r="G215" t="s">
        <v>432</v>
      </c>
      <c r="H215" t="s">
        <v>1537</v>
      </c>
      <c r="I215" t="s">
        <v>432</v>
      </c>
    </row>
    <row r="216" spans="1:36" ht="19.5">
      <c r="A216" s="9">
        <v>207</v>
      </c>
      <c r="B216" s="9" t="s">
        <v>140</v>
      </c>
      <c r="C216" s="23" t="s">
        <v>510</v>
      </c>
      <c r="D216" s="9">
        <v>9</v>
      </c>
      <c r="E216" t="s">
        <v>140</v>
      </c>
      <c r="F216" t="s">
        <v>140</v>
      </c>
      <c r="G216" t="s">
        <v>1538</v>
      </c>
      <c r="H216" t="s">
        <v>1539</v>
      </c>
      <c r="I216" t="s">
        <v>1540</v>
      </c>
      <c r="J216" t="s">
        <v>140</v>
      </c>
      <c r="K216" t="s">
        <v>1538</v>
      </c>
      <c r="L216" t="s">
        <v>1539</v>
      </c>
      <c r="M216" t="s">
        <v>1540</v>
      </c>
    </row>
    <row r="217" spans="1:36" ht="19.5">
      <c r="A217" s="9">
        <v>208</v>
      </c>
      <c r="B217" s="9" t="s">
        <v>141</v>
      </c>
      <c r="C217" s="23" t="s">
        <v>510</v>
      </c>
      <c r="D217" s="9">
        <v>9</v>
      </c>
      <c r="E217" t="s">
        <v>141</v>
      </c>
      <c r="F217" t="s">
        <v>141</v>
      </c>
      <c r="G217" t="s">
        <v>141</v>
      </c>
    </row>
    <row r="218" spans="1:36" ht="19.5">
      <c r="A218" s="9">
        <v>209</v>
      </c>
      <c r="B218" s="9" t="s">
        <v>142</v>
      </c>
      <c r="C218" s="23" t="s">
        <v>510</v>
      </c>
      <c r="D218" s="9">
        <v>9</v>
      </c>
      <c r="E218" t="s">
        <v>142</v>
      </c>
      <c r="F218" t="s">
        <v>142</v>
      </c>
      <c r="G218" t="s">
        <v>142</v>
      </c>
    </row>
    <row r="219" spans="1:36" ht="19.5">
      <c r="A219" s="9">
        <v>210</v>
      </c>
      <c r="B219" s="9" t="s">
        <v>137</v>
      </c>
      <c r="C219" s="23" t="s">
        <v>510</v>
      </c>
      <c r="D219" s="9">
        <v>9</v>
      </c>
      <c r="E219" t="s">
        <v>137</v>
      </c>
      <c r="F219" t="s">
        <v>137</v>
      </c>
      <c r="G219" t="s">
        <v>1541</v>
      </c>
      <c r="H219" t="s">
        <v>1542</v>
      </c>
      <c r="I219" t="s">
        <v>1543</v>
      </c>
      <c r="J219" t="s">
        <v>137</v>
      </c>
      <c r="K219" t="s">
        <v>1541</v>
      </c>
      <c r="L219" t="s">
        <v>1542</v>
      </c>
      <c r="M219" t="s">
        <v>1543</v>
      </c>
      <c r="N219" t="s">
        <v>1544</v>
      </c>
      <c r="O219" t="s">
        <v>1545</v>
      </c>
      <c r="P219" t="s">
        <v>1546</v>
      </c>
      <c r="Q219" t="s">
        <v>1547</v>
      </c>
    </row>
    <row r="220" spans="1:36" ht="19.5">
      <c r="A220" s="9">
        <v>211</v>
      </c>
      <c r="B220" s="9" t="s">
        <v>143</v>
      </c>
      <c r="C220" s="23" t="s">
        <v>510</v>
      </c>
      <c r="D220" s="9">
        <v>9</v>
      </c>
      <c r="E220" t="s">
        <v>143</v>
      </c>
      <c r="F220" t="s">
        <v>143</v>
      </c>
      <c r="G220" t="s">
        <v>143</v>
      </c>
    </row>
    <row r="221" spans="1:36" ht="19.5">
      <c r="A221" s="9">
        <v>212</v>
      </c>
      <c r="B221" s="9" t="s">
        <v>144</v>
      </c>
      <c r="C221" s="23" t="s">
        <v>510</v>
      </c>
      <c r="D221" s="9">
        <v>9</v>
      </c>
      <c r="E221" t="s">
        <v>144</v>
      </c>
      <c r="F221" t="s">
        <v>144</v>
      </c>
      <c r="G221" t="s">
        <v>1548</v>
      </c>
      <c r="H221" t="s">
        <v>144</v>
      </c>
      <c r="I221" t="s">
        <v>1548</v>
      </c>
    </row>
    <row r="222" spans="1:36" ht="19.5">
      <c r="A222" s="9">
        <v>213</v>
      </c>
      <c r="B222" s="9" t="s">
        <v>145</v>
      </c>
      <c r="C222" s="23" t="s">
        <v>510</v>
      </c>
      <c r="D222" s="9">
        <v>9</v>
      </c>
      <c r="E222" t="s">
        <v>145</v>
      </c>
      <c r="F222" t="s">
        <v>145</v>
      </c>
      <c r="G222" t="s">
        <v>1549</v>
      </c>
      <c r="H222" t="s">
        <v>1550</v>
      </c>
      <c r="I222" t="s">
        <v>1551</v>
      </c>
      <c r="J222" t="s">
        <v>145</v>
      </c>
      <c r="K222" t="s">
        <v>1549</v>
      </c>
      <c r="L222" t="s">
        <v>1550</v>
      </c>
      <c r="M222" t="s">
        <v>1551</v>
      </c>
    </row>
    <row r="223" spans="1:36" ht="19.5">
      <c r="A223" s="9">
        <v>214</v>
      </c>
      <c r="B223" s="9" t="s">
        <v>435</v>
      </c>
      <c r="C223" s="23" t="s">
        <v>510</v>
      </c>
      <c r="D223" s="9">
        <v>9</v>
      </c>
      <c r="E223" t="s">
        <v>435</v>
      </c>
      <c r="F223" t="s">
        <v>1552</v>
      </c>
      <c r="G223" t="s">
        <v>435</v>
      </c>
      <c r="H223" t="s">
        <v>1552</v>
      </c>
      <c r="I223" t="s">
        <v>435</v>
      </c>
    </row>
    <row r="224" spans="1:36" ht="19.5">
      <c r="A224" s="9">
        <v>215</v>
      </c>
      <c r="B224" s="9" t="s">
        <v>146</v>
      </c>
      <c r="C224" s="23" t="s">
        <v>510</v>
      </c>
      <c r="D224" s="9">
        <v>9</v>
      </c>
      <c r="E224" t="s">
        <v>146</v>
      </c>
      <c r="F224" t="s">
        <v>146</v>
      </c>
      <c r="G224" t="s">
        <v>1553</v>
      </c>
      <c r="H224" t="s">
        <v>1554</v>
      </c>
      <c r="I224" t="s">
        <v>1555</v>
      </c>
      <c r="J224" t="s">
        <v>1556</v>
      </c>
      <c r="K224" t="s">
        <v>146</v>
      </c>
    </row>
    <row r="225" spans="1:46" ht="19.5">
      <c r="A225" s="9">
        <v>216</v>
      </c>
      <c r="B225" s="9" t="s">
        <v>433</v>
      </c>
      <c r="C225" s="23" t="s">
        <v>510</v>
      </c>
      <c r="D225" s="9">
        <v>9</v>
      </c>
      <c r="E225" t="s">
        <v>433</v>
      </c>
      <c r="F225" t="s">
        <v>1557</v>
      </c>
      <c r="G225" t="s">
        <v>433</v>
      </c>
      <c r="H225" t="s">
        <v>1558</v>
      </c>
      <c r="I225" t="s">
        <v>1559</v>
      </c>
      <c r="J225" t="s">
        <v>1560</v>
      </c>
      <c r="K225" t="s">
        <v>1561</v>
      </c>
      <c r="L225" t="s">
        <v>1562</v>
      </c>
      <c r="M225" t="s">
        <v>1563</v>
      </c>
      <c r="N225" t="s">
        <v>1564</v>
      </c>
      <c r="O225" t="s">
        <v>1565</v>
      </c>
      <c r="P225" t="s">
        <v>1566</v>
      </c>
      <c r="Q225" t="s">
        <v>1567</v>
      </c>
      <c r="R225" t="s">
        <v>1568</v>
      </c>
      <c r="S225" t="s">
        <v>1569</v>
      </c>
      <c r="T225" t="s">
        <v>1570</v>
      </c>
      <c r="U225" t="s">
        <v>1571</v>
      </c>
      <c r="V225" t="s">
        <v>1572</v>
      </c>
      <c r="W225" t="s">
        <v>1572</v>
      </c>
      <c r="X225" t="s">
        <v>1573</v>
      </c>
      <c r="Y225" t="s">
        <v>1573</v>
      </c>
      <c r="Z225" t="s">
        <v>1557</v>
      </c>
      <c r="AA225" t="s">
        <v>433</v>
      </c>
      <c r="AB225" t="s">
        <v>1558</v>
      </c>
      <c r="AC225" t="s">
        <v>1559</v>
      </c>
      <c r="AD225" t="s">
        <v>1560</v>
      </c>
      <c r="AE225" t="s">
        <v>1561</v>
      </c>
      <c r="AF225" t="s">
        <v>1562</v>
      </c>
      <c r="AG225" t="s">
        <v>1563</v>
      </c>
      <c r="AH225" t="s">
        <v>1564</v>
      </c>
      <c r="AI225" t="s">
        <v>1565</v>
      </c>
      <c r="AJ225" t="s">
        <v>1566</v>
      </c>
      <c r="AK225" t="s">
        <v>1567</v>
      </c>
      <c r="AL225" t="s">
        <v>1568</v>
      </c>
      <c r="AM225" t="s">
        <v>1569</v>
      </c>
      <c r="AN225" t="s">
        <v>1570</v>
      </c>
      <c r="AO225" t="s">
        <v>1571</v>
      </c>
      <c r="AP225" t="s">
        <v>1574</v>
      </c>
      <c r="AQ225" t="s">
        <v>1575</v>
      </c>
      <c r="AR225" t="s">
        <v>1575</v>
      </c>
      <c r="AS225" t="s">
        <v>1575</v>
      </c>
      <c r="AT225" t="s">
        <v>1574</v>
      </c>
    </row>
    <row r="226" spans="1:46" ht="19.5">
      <c r="A226" s="9">
        <v>217</v>
      </c>
      <c r="B226" s="9" t="s">
        <v>139</v>
      </c>
      <c r="C226" s="23" t="s">
        <v>510</v>
      </c>
      <c r="D226" s="9">
        <v>9</v>
      </c>
      <c r="E226" t="s">
        <v>139</v>
      </c>
      <c r="F226" t="s">
        <v>139</v>
      </c>
      <c r="G226" t="s">
        <v>1576</v>
      </c>
      <c r="H226" t="s">
        <v>1577</v>
      </c>
      <c r="I226" t="s">
        <v>1578</v>
      </c>
      <c r="J226" t="s">
        <v>139</v>
      </c>
      <c r="K226" t="s">
        <v>1576</v>
      </c>
      <c r="L226" t="s">
        <v>1577</v>
      </c>
      <c r="M226" t="s">
        <v>1578</v>
      </c>
    </row>
    <row r="227" spans="1:46" ht="19.5">
      <c r="A227" s="9">
        <v>218</v>
      </c>
      <c r="B227" s="9" t="s">
        <v>148</v>
      </c>
      <c r="C227" s="23" t="s">
        <v>510</v>
      </c>
      <c r="D227" s="9">
        <v>9</v>
      </c>
      <c r="E227" t="s">
        <v>148</v>
      </c>
      <c r="F227" t="s">
        <v>148</v>
      </c>
      <c r="G227" t="s">
        <v>148</v>
      </c>
      <c r="H227" t="s">
        <v>1579</v>
      </c>
    </row>
    <row r="228" spans="1:46" ht="19.5">
      <c r="A228" s="9">
        <v>219</v>
      </c>
      <c r="B228" s="9" t="s">
        <v>149</v>
      </c>
      <c r="C228" s="23" t="s">
        <v>510</v>
      </c>
      <c r="D228" s="9">
        <v>9</v>
      </c>
      <c r="E228" t="s">
        <v>149</v>
      </c>
      <c r="F228" t="s">
        <v>149</v>
      </c>
      <c r="G228" t="s">
        <v>1580</v>
      </c>
      <c r="H228" t="s">
        <v>1581</v>
      </c>
      <c r="I228" t="s">
        <v>149</v>
      </c>
      <c r="J228" t="s">
        <v>2692</v>
      </c>
    </row>
    <row r="229" spans="1:46" ht="19.5">
      <c r="A229" s="9">
        <v>220</v>
      </c>
      <c r="B229" s="9" t="s">
        <v>1582</v>
      </c>
      <c r="C229" s="23" t="s">
        <v>510</v>
      </c>
      <c r="D229" s="9">
        <v>9</v>
      </c>
      <c r="E229" t="s">
        <v>1582</v>
      </c>
      <c r="F229" t="s">
        <v>1583</v>
      </c>
      <c r="G229" t="s">
        <v>1582</v>
      </c>
      <c r="H229" t="s">
        <v>1584</v>
      </c>
      <c r="I229" t="s">
        <v>1585</v>
      </c>
      <c r="J229" t="s">
        <v>1583</v>
      </c>
      <c r="K229" t="s">
        <v>1586</v>
      </c>
      <c r="L229" t="s">
        <v>2708</v>
      </c>
    </row>
    <row r="230" spans="1:46" ht="19.5">
      <c r="A230" s="9">
        <v>221</v>
      </c>
      <c r="B230" s="9" t="s">
        <v>1587</v>
      </c>
      <c r="C230" s="23" t="s">
        <v>510</v>
      </c>
      <c r="D230" s="9">
        <v>9</v>
      </c>
      <c r="E230" t="s">
        <v>1587</v>
      </c>
      <c r="F230" t="s">
        <v>1587</v>
      </c>
      <c r="G230" t="s">
        <v>1588</v>
      </c>
      <c r="H230" t="s">
        <v>1589</v>
      </c>
      <c r="I230" t="s">
        <v>1590</v>
      </c>
      <c r="J230" t="s">
        <v>1591</v>
      </c>
    </row>
    <row r="231" spans="1:46" ht="19.5">
      <c r="A231" s="9">
        <v>222</v>
      </c>
      <c r="B231" s="9" t="s">
        <v>465</v>
      </c>
      <c r="C231" s="23" t="s">
        <v>510</v>
      </c>
      <c r="D231" s="9">
        <v>9</v>
      </c>
      <c r="E231" t="s">
        <v>465</v>
      </c>
      <c r="F231" t="s">
        <v>465</v>
      </c>
      <c r="G231" t="s">
        <v>1592</v>
      </c>
    </row>
    <row r="232" spans="1:46" ht="19.5">
      <c r="A232" s="9">
        <v>223</v>
      </c>
      <c r="B232" s="9" t="s">
        <v>116</v>
      </c>
      <c r="C232" s="23" t="s">
        <v>510</v>
      </c>
      <c r="D232" s="9">
        <v>9</v>
      </c>
      <c r="E232" t="s">
        <v>116</v>
      </c>
      <c r="F232" t="s">
        <v>116</v>
      </c>
      <c r="G232" t="s">
        <v>116</v>
      </c>
    </row>
    <row r="233" spans="1:46" ht="19.5">
      <c r="A233" s="9">
        <v>224</v>
      </c>
      <c r="B233" s="9" t="s">
        <v>147</v>
      </c>
      <c r="C233" s="23" t="s">
        <v>510</v>
      </c>
      <c r="D233" s="9">
        <v>9</v>
      </c>
      <c r="E233" t="s">
        <v>147</v>
      </c>
      <c r="F233" t="s">
        <v>147</v>
      </c>
      <c r="G233" t="s">
        <v>1593</v>
      </c>
      <c r="H233" t="s">
        <v>147</v>
      </c>
      <c r="I233" t="s">
        <v>1593</v>
      </c>
    </row>
    <row r="234" spans="1:46" ht="19.5">
      <c r="A234" s="9">
        <v>225</v>
      </c>
      <c r="B234" s="9" t="s">
        <v>453</v>
      </c>
      <c r="C234" s="23" t="s">
        <v>510</v>
      </c>
      <c r="D234" s="9">
        <v>9</v>
      </c>
      <c r="E234" t="s">
        <v>453</v>
      </c>
      <c r="F234" t="s">
        <v>1594</v>
      </c>
      <c r="G234" t="s">
        <v>1595</v>
      </c>
      <c r="H234" t="s">
        <v>1596</v>
      </c>
      <c r="I234" t="s">
        <v>1597</v>
      </c>
      <c r="J234" t="s">
        <v>1598</v>
      </c>
      <c r="K234" t="s">
        <v>1599</v>
      </c>
      <c r="L234" t="s">
        <v>453</v>
      </c>
      <c r="M234" t="s">
        <v>1600</v>
      </c>
      <c r="N234" t="s">
        <v>1599</v>
      </c>
      <c r="O234" t="s">
        <v>1601</v>
      </c>
      <c r="P234" t="s">
        <v>1594</v>
      </c>
      <c r="Q234" t="s">
        <v>1595</v>
      </c>
      <c r="R234" t="s">
        <v>1596</v>
      </c>
      <c r="S234" t="s">
        <v>1597</v>
      </c>
      <c r="T234" t="s">
        <v>1598</v>
      </c>
      <c r="U234" t="s">
        <v>1599</v>
      </c>
    </row>
    <row r="235" spans="1:46" ht="19.5">
      <c r="A235" s="9">
        <v>226</v>
      </c>
      <c r="B235" s="9" t="s">
        <v>581</v>
      </c>
      <c r="C235" s="23" t="s">
        <v>510</v>
      </c>
      <c r="D235" s="9">
        <v>9</v>
      </c>
      <c r="E235" t="s">
        <v>581</v>
      </c>
      <c r="F235" t="s">
        <v>1602</v>
      </c>
      <c r="G235" t="s">
        <v>1602</v>
      </c>
      <c r="H235" t="s">
        <v>581</v>
      </c>
      <c r="I235" t="s">
        <v>1603</v>
      </c>
      <c r="J235" t="s">
        <v>1604</v>
      </c>
      <c r="K235" t="s">
        <v>1605</v>
      </c>
      <c r="L235" t="s">
        <v>214</v>
      </c>
    </row>
    <row r="236" spans="1:46" ht="19.5">
      <c r="A236" s="9">
        <v>469</v>
      </c>
      <c r="B236" s="9" t="s">
        <v>1611</v>
      </c>
      <c r="C236" s="23" t="s">
        <v>510</v>
      </c>
      <c r="D236" s="9">
        <v>9</v>
      </c>
      <c r="E236" t="s">
        <v>1607</v>
      </c>
      <c r="F236" t="s">
        <v>1606</v>
      </c>
      <c r="G236" t="s">
        <v>1608</v>
      </c>
      <c r="H236" t="s">
        <v>1609</v>
      </c>
      <c r="I236" t="s">
        <v>1610</v>
      </c>
      <c r="J236" t="s">
        <v>1611</v>
      </c>
      <c r="K236" t="s">
        <v>1612</v>
      </c>
      <c r="L236" t="s">
        <v>1611</v>
      </c>
    </row>
    <row r="237" spans="1:46" ht="19.5">
      <c r="A237" s="9">
        <v>283</v>
      </c>
      <c r="B237" s="9" t="s">
        <v>287</v>
      </c>
      <c r="C237" s="9" t="s">
        <v>1613</v>
      </c>
      <c r="D237" s="9">
        <v>13</v>
      </c>
      <c r="E237" t="s">
        <v>287</v>
      </c>
      <c r="F237" t="s">
        <v>1614</v>
      </c>
      <c r="G237" t="s">
        <v>287</v>
      </c>
      <c r="H237" t="s">
        <v>1615</v>
      </c>
      <c r="I237" t="s">
        <v>1616</v>
      </c>
      <c r="J237" t="s">
        <v>1614</v>
      </c>
      <c r="K237" t="s">
        <v>287</v>
      </c>
      <c r="L237" t="s">
        <v>1615</v>
      </c>
      <c r="M237" t="s">
        <v>1616</v>
      </c>
    </row>
    <row r="238" spans="1:46" ht="19.5">
      <c r="A238" s="9">
        <v>284</v>
      </c>
      <c r="B238" s="9" t="s">
        <v>6</v>
      </c>
      <c r="C238" s="9" t="s">
        <v>1613</v>
      </c>
      <c r="D238" s="9">
        <v>13</v>
      </c>
      <c r="E238" t="s">
        <v>6</v>
      </c>
      <c r="F238" t="s">
        <v>6</v>
      </c>
      <c r="G238" t="s">
        <v>1617</v>
      </c>
      <c r="H238" t="s">
        <v>1618</v>
      </c>
      <c r="I238" t="s">
        <v>6</v>
      </c>
      <c r="J238" t="s">
        <v>1617</v>
      </c>
      <c r="K238" t="s">
        <v>1618</v>
      </c>
    </row>
    <row r="239" spans="1:46" ht="19.5">
      <c r="A239" s="9">
        <v>285</v>
      </c>
      <c r="B239" s="9" t="s">
        <v>272</v>
      </c>
      <c r="C239" s="9" t="s">
        <v>1613</v>
      </c>
      <c r="D239" s="9">
        <v>13</v>
      </c>
      <c r="E239" t="s">
        <v>272</v>
      </c>
      <c r="F239" t="s">
        <v>1619</v>
      </c>
      <c r="G239" t="s">
        <v>1620</v>
      </c>
      <c r="H239" t="s">
        <v>1621</v>
      </c>
      <c r="I239" t="s">
        <v>1622</v>
      </c>
      <c r="J239" t="s">
        <v>1623</v>
      </c>
      <c r="K239" t="s">
        <v>272</v>
      </c>
      <c r="L239" t="s">
        <v>1619</v>
      </c>
      <c r="M239" t="s">
        <v>1620</v>
      </c>
      <c r="N239" t="s">
        <v>1621</v>
      </c>
      <c r="O239" t="s">
        <v>1622</v>
      </c>
    </row>
    <row r="240" spans="1:46" ht="19.5">
      <c r="A240" s="9">
        <v>286</v>
      </c>
      <c r="B240" s="9" t="s">
        <v>225</v>
      </c>
      <c r="C240" s="9" t="s">
        <v>1613</v>
      </c>
      <c r="D240" s="9">
        <v>13</v>
      </c>
      <c r="E240" t="s">
        <v>225</v>
      </c>
      <c r="F240" t="s">
        <v>1624</v>
      </c>
      <c r="G240" t="s">
        <v>225</v>
      </c>
      <c r="H240" t="s">
        <v>1624</v>
      </c>
      <c r="I240" t="s">
        <v>225</v>
      </c>
    </row>
    <row r="241" spans="1:28" ht="19.5">
      <c r="A241" s="9">
        <v>287</v>
      </c>
      <c r="B241" s="9" t="s">
        <v>286</v>
      </c>
      <c r="C241" s="9" t="s">
        <v>1613</v>
      </c>
      <c r="D241" s="9">
        <v>13</v>
      </c>
      <c r="E241" t="s">
        <v>286</v>
      </c>
      <c r="F241" t="s">
        <v>1625</v>
      </c>
      <c r="G241" t="s">
        <v>1626</v>
      </c>
      <c r="H241" t="s">
        <v>1627</v>
      </c>
      <c r="I241" t="s">
        <v>286</v>
      </c>
      <c r="J241" t="s">
        <v>1628</v>
      </c>
      <c r="K241" t="s">
        <v>1629</v>
      </c>
      <c r="L241" t="s">
        <v>1630</v>
      </c>
      <c r="M241" t="s">
        <v>1631</v>
      </c>
      <c r="N241" t="s">
        <v>1632</v>
      </c>
      <c r="O241" t="s">
        <v>1632</v>
      </c>
      <c r="P241" t="s">
        <v>1630</v>
      </c>
      <c r="Q241" t="s">
        <v>1630</v>
      </c>
      <c r="R241" t="s">
        <v>1632</v>
      </c>
      <c r="S241" t="s">
        <v>1632</v>
      </c>
      <c r="T241" t="s">
        <v>1631</v>
      </c>
      <c r="U241" t="s">
        <v>1631</v>
      </c>
      <c r="V241" t="s">
        <v>1633</v>
      </c>
      <c r="W241" t="s">
        <v>1633</v>
      </c>
      <c r="X241" t="s">
        <v>1625</v>
      </c>
      <c r="Y241" t="s">
        <v>1626</v>
      </c>
      <c r="Z241" t="s">
        <v>1627</v>
      </c>
      <c r="AA241" t="s">
        <v>286</v>
      </c>
      <c r="AB241" t="s">
        <v>2704</v>
      </c>
    </row>
    <row r="242" spans="1:28" ht="19.5">
      <c r="A242" s="9">
        <v>288</v>
      </c>
      <c r="B242" s="9" t="s">
        <v>285</v>
      </c>
      <c r="C242" s="9" t="s">
        <v>1613</v>
      </c>
      <c r="D242" s="9">
        <v>13</v>
      </c>
      <c r="E242" t="s">
        <v>285</v>
      </c>
      <c r="F242" t="s">
        <v>1634</v>
      </c>
      <c r="G242" t="s">
        <v>285</v>
      </c>
      <c r="H242" t="s">
        <v>1634</v>
      </c>
      <c r="I242" t="s">
        <v>285</v>
      </c>
    </row>
    <row r="243" spans="1:28" ht="19.5">
      <c r="A243" s="9">
        <v>289</v>
      </c>
      <c r="B243" s="9" t="s">
        <v>284</v>
      </c>
      <c r="C243" s="9" t="s">
        <v>1613</v>
      </c>
      <c r="D243" s="9">
        <v>13</v>
      </c>
      <c r="E243" t="s">
        <v>284</v>
      </c>
      <c r="F243" t="s">
        <v>1635</v>
      </c>
      <c r="G243" t="s">
        <v>284</v>
      </c>
      <c r="H243" t="s">
        <v>1636</v>
      </c>
      <c r="I243" t="s">
        <v>1637</v>
      </c>
      <c r="J243" t="s">
        <v>1635</v>
      </c>
      <c r="K243" t="s">
        <v>284</v>
      </c>
      <c r="L243" t="s">
        <v>1636</v>
      </c>
      <c r="M243" t="s">
        <v>1637</v>
      </c>
    </row>
    <row r="244" spans="1:28" ht="19.5">
      <c r="A244" s="9">
        <v>290</v>
      </c>
      <c r="B244" s="9" t="s">
        <v>283</v>
      </c>
      <c r="C244" s="9" t="s">
        <v>1613</v>
      </c>
      <c r="D244" s="9">
        <v>13</v>
      </c>
      <c r="E244" t="s">
        <v>283</v>
      </c>
      <c r="F244" t="s">
        <v>1638</v>
      </c>
      <c r="G244" t="s">
        <v>1639</v>
      </c>
      <c r="H244" t="s">
        <v>1640</v>
      </c>
      <c r="I244" t="s">
        <v>1641</v>
      </c>
      <c r="J244" t="s">
        <v>283</v>
      </c>
      <c r="K244" t="s">
        <v>283</v>
      </c>
      <c r="L244" t="s">
        <v>1642</v>
      </c>
      <c r="M244" t="s">
        <v>1642</v>
      </c>
      <c r="N244" t="s">
        <v>1638</v>
      </c>
      <c r="O244" t="s">
        <v>1639</v>
      </c>
      <c r="P244" t="s">
        <v>1640</v>
      </c>
      <c r="Q244" t="s">
        <v>1641</v>
      </c>
    </row>
    <row r="245" spans="1:28" ht="19.5">
      <c r="A245" s="9">
        <v>291</v>
      </c>
      <c r="B245" s="9" t="s">
        <v>282</v>
      </c>
      <c r="C245" s="9" t="s">
        <v>1613</v>
      </c>
      <c r="D245" s="9">
        <v>13</v>
      </c>
      <c r="E245" t="s">
        <v>282</v>
      </c>
      <c r="F245" t="s">
        <v>1643</v>
      </c>
      <c r="G245" t="s">
        <v>282</v>
      </c>
      <c r="H245" t="s">
        <v>1644</v>
      </c>
      <c r="I245" t="s">
        <v>1645</v>
      </c>
      <c r="J245" t="s">
        <v>1643</v>
      </c>
      <c r="K245" t="s">
        <v>282</v>
      </c>
      <c r="L245" t="s">
        <v>1644</v>
      </c>
      <c r="M245" t="s">
        <v>1645</v>
      </c>
    </row>
    <row r="246" spans="1:28" ht="19.5">
      <c r="A246" s="9">
        <v>292</v>
      </c>
      <c r="B246" s="9" t="s">
        <v>281</v>
      </c>
      <c r="C246" s="9" t="s">
        <v>1613</v>
      </c>
      <c r="D246" s="9">
        <v>13</v>
      </c>
      <c r="E246" t="s">
        <v>281</v>
      </c>
      <c r="F246" t="s">
        <v>1646</v>
      </c>
      <c r="G246" t="s">
        <v>281</v>
      </c>
      <c r="H246" t="s">
        <v>1647</v>
      </c>
      <c r="I246" t="s">
        <v>1648</v>
      </c>
      <c r="J246" t="s">
        <v>1649</v>
      </c>
      <c r="K246" t="s">
        <v>1650</v>
      </c>
      <c r="L246" t="s">
        <v>1651</v>
      </c>
      <c r="M246" t="s">
        <v>1652</v>
      </c>
      <c r="N246" t="s">
        <v>1646</v>
      </c>
      <c r="O246" t="s">
        <v>281</v>
      </c>
      <c r="P246" t="s">
        <v>1647</v>
      </c>
      <c r="Q246" t="s">
        <v>1648</v>
      </c>
      <c r="R246" t="s">
        <v>1649</v>
      </c>
      <c r="S246" t="s">
        <v>1650</v>
      </c>
      <c r="T246" t="s">
        <v>1651</v>
      </c>
      <c r="U246" t="s">
        <v>1652</v>
      </c>
    </row>
    <row r="247" spans="1:28" ht="19.5">
      <c r="A247" s="9">
        <v>293</v>
      </c>
      <c r="B247" s="9" t="s">
        <v>246</v>
      </c>
      <c r="C247" s="9" t="s">
        <v>1613</v>
      </c>
      <c r="D247" s="9">
        <v>13</v>
      </c>
      <c r="E247" t="s">
        <v>246</v>
      </c>
      <c r="F247" t="s">
        <v>1653</v>
      </c>
      <c r="G247" t="s">
        <v>1654</v>
      </c>
      <c r="H247" t="s">
        <v>1655</v>
      </c>
      <c r="I247" t="s">
        <v>1656</v>
      </c>
      <c r="J247" t="s">
        <v>1657</v>
      </c>
      <c r="K247" t="s">
        <v>246</v>
      </c>
      <c r="L247" t="s">
        <v>1653</v>
      </c>
      <c r="M247" t="s">
        <v>1654</v>
      </c>
      <c r="N247" t="s">
        <v>1655</v>
      </c>
      <c r="O247" t="s">
        <v>1656</v>
      </c>
      <c r="P247" t="s">
        <v>1657</v>
      </c>
      <c r="Q247" t="s">
        <v>246</v>
      </c>
    </row>
    <row r="248" spans="1:28" ht="19.5">
      <c r="A248" s="9">
        <v>294</v>
      </c>
      <c r="B248" s="9" t="s">
        <v>280</v>
      </c>
      <c r="C248" s="9" t="s">
        <v>1613</v>
      </c>
      <c r="D248" s="9">
        <v>13</v>
      </c>
      <c r="E248" t="s">
        <v>280</v>
      </c>
      <c r="F248" t="s">
        <v>1658</v>
      </c>
      <c r="G248" t="s">
        <v>1659</v>
      </c>
      <c r="H248" t="s">
        <v>1660</v>
      </c>
      <c r="I248" t="s">
        <v>280</v>
      </c>
      <c r="J248" t="s">
        <v>1658</v>
      </c>
      <c r="K248" t="s">
        <v>1659</v>
      </c>
      <c r="L248" t="s">
        <v>1660</v>
      </c>
      <c r="M248" t="s">
        <v>280</v>
      </c>
    </row>
    <row r="249" spans="1:28" ht="19.5">
      <c r="A249" s="9">
        <v>295</v>
      </c>
      <c r="B249" s="9" t="s">
        <v>7</v>
      </c>
      <c r="C249" s="9" t="s">
        <v>1613</v>
      </c>
      <c r="D249" s="9">
        <v>13</v>
      </c>
      <c r="E249" t="s">
        <v>7</v>
      </c>
      <c r="F249" t="s">
        <v>7</v>
      </c>
      <c r="G249" t="s">
        <v>1661</v>
      </c>
      <c r="H249" t="s">
        <v>1662</v>
      </c>
      <c r="I249" t="s">
        <v>1663</v>
      </c>
      <c r="J249" t="s">
        <v>7</v>
      </c>
      <c r="K249" t="s">
        <v>1661</v>
      </c>
      <c r="L249" t="s">
        <v>1662</v>
      </c>
      <c r="M249" t="s">
        <v>1663</v>
      </c>
    </row>
    <row r="250" spans="1:28" ht="19.5">
      <c r="A250" s="9">
        <v>296</v>
      </c>
      <c r="B250" s="9" t="s">
        <v>279</v>
      </c>
      <c r="C250" s="9" t="s">
        <v>1613</v>
      </c>
      <c r="D250" s="9">
        <v>13</v>
      </c>
      <c r="E250" t="s">
        <v>279</v>
      </c>
      <c r="F250" t="s">
        <v>1664</v>
      </c>
      <c r="G250" t="s">
        <v>279</v>
      </c>
      <c r="H250" t="s">
        <v>1664</v>
      </c>
      <c r="I250" t="s">
        <v>279</v>
      </c>
    </row>
    <row r="251" spans="1:28" ht="19.5">
      <c r="A251" s="9">
        <v>297</v>
      </c>
      <c r="B251" s="9" t="s">
        <v>8</v>
      </c>
      <c r="C251" s="9" t="s">
        <v>1613</v>
      </c>
      <c r="D251" s="9">
        <v>13</v>
      </c>
      <c r="E251" t="s">
        <v>8</v>
      </c>
      <c r="F251" t="s">
        <v>8</v>
      </c>
      <c r="G251" t="s">
        <v>1665</v>
      </c>
      <c r="H251" t="s">
        <v>1666</v>
      </c>
      <c r="I251" t="s">
        <v>1667</v>
      </c>
      <c r="J251" t="s">
        <v>8</v>
      </c>
      <c r="K251" t="s">
        <v>1665</v>
      </c>
      <c r="L251" t="s">
        <v>1666</v>
      </c>
      <c r="M251" t="s">
        <v>1667</v>
      </c>
    </row>
    <row r="252" spans="1:28" ht="19.5">
      <c r="A252" s="9">
        <v>298</v>
      </c>
      <c r="B252" s="9" t="s">
        <v>278</v>
      </c>
      <c r="C252" s="9" t="s">
        <v>1613</v>
      </c>
      <c r="D252" s="9">
        <v>13</v>
      </c>
      <c r="E252" t="s">
        <v>278</v>
      </c>
      <c r="F252" t="s">
        <v>1668</v>
      </c>
      <c r="G252" t="s">
        <v>278</v>
      </c>
      <c r="H252" t="s">
        <v>1669</v>
      </c>
      <c r="I252" t="s">
        <v>1670</v>
      </c>
      <c r="J252" t="s">
        <v>1668</v>
      </c>
      <c r="K252" t="s">
        <v>278</v>
      </c>
      <c r="L252" t="s">
        <v>1669</v>
      </c>
      <c r="M252" t="s">
        <v>1670</v>
      </c>
    </row>
    <row r="253" spans="1:28" ht="19.5">
      <c r="A253" s="9">
        <v>299</v>
      </c>
      <c r="B253" s="9" t="s">
        <v>277</v>
      </c>
      <c r="C253" s="9" t="s">
        <v>1613</v>
      </c>
      <c r="D253" s="9">
        <v>13</v>
      </c>
      <c r="E253" t="s">
        <v>277</v>
      </c>
      <c r="F253" t="s">
        <v>1671</v>
      </c>
      <c r="G253" t="s">
        <v>1672</v>
      </c>
      <c r="H253" t="s">
        <v>1673</v>
      </c>
      <c r="I253" t="s">
        <v>277</v>
      </c>
      <c r="J253" t="s">
        <v>1674</v>
      </c>
      <c r="K253" t="s">
        <v>1675</v>
      </c>
      <c r="L253" t="s">
        <v>1676</v>
      </c>
      <c r="M253" t="s">
        <v>1677</v>
      </c>
      <c r="N253" t="s">
        <v>1671</v>
      </c>
      <c r="O253" t="s">
        <v>1672</v>
      </c>
      <c r="P253" t="s">
        <v>1673</v>
      </c>
      <c r="Q253" t="s">
        <v>277</v>
      </c>
      <c r="R253" t="s">
        <v>1674</v>
      </c>
      <c r="S253" t="s">
        <v>1675</v>
      </c>
      <c r="T253" t="s">
        <v>1676</v>
      </c>
      <c r="U253" t="s">
        <v>1677</v>
      </c>
    </row>
    <row r="254" spans="1:28" ht="19.5">
      <c r="A254" s="9">
        <v>300</v>
      </c>
      <c r="B254" s="9" t="s">
        <v>580</v>
      </c>
      <c r="C254" s="9" t="s">
        <v>1613</v>
      </c>
      <c r="D254" s="9">
        <v>13</v>
      </c>
      <c r="E254" t="s">
        <v>580</v>
      </c>
      <c r="F254" t="s">
        <v>580</v>
      </c>
      <c r="G254" t="s">
        <v>1678</v>
      </c>
      <c r="H254" t="s">
        <v>1679</v>
      </c>
      <c r="I254" t="s">
        <v>1680</v>
      </c>
      <c r="J254" t="s">
        <v>1681</v>
      </c>
      <c r="K254" t="s">
        <v>1682</v>
      </c>
      <c r="L254" t="s">
        <v>1683</v>
      </c>
      <c r="M254" t="s">
        <v>9</v>
      </c>
    </row>
    <row r="255" spans="1:28" ht="19.5">
      <c r="A255" s="9">
        <v>301</v>
      </c>
      <c r="B255" s="9" t="s">
        <v>276</v>
      </c>
      <c r="C255" s="9" t="s">
        <v>1613</v>
      </c>
      <c r="D255" s="9">
        <v>13</v>
      </c>
      <c r="E255" t="s">
        <v>276</v>
      </c>
      <c r="F255" t="s">
        <v>1684</v>
      </c>
      <c r="G255" t="s">
        <v>276</v>
      </c>
      <c r="H255" t="s">
        <v>1685</v>
      </c>
      <c r="I255" t="s">
        <v>1686</v>
      </c>
      <c r="J255" t="s">
        <v>1684</v>
      </c>
      <c r="K255" t="s">
        <v>276</v>
      </c>
      <c r="L255" t="s">
        <v>1685</v>
      </c>
      <c r="M255" t="s">
        <v>1686</v>
      </c>
    </row>
    <row r="256" spans="1:28" ht="19.5">
      <c r="A256" s="9">
        <v>302</v>
      </c>
      <c r="B256" s="9" t="s">
        <v>275</v>
      </c>
      <c r="C256" s="9" t="s">
        <v>1613</v>
      </c>
      <c r="D256" s="9">
        <v>13</v>
      </c>
      <c r="E256" t="s">
        <v>275</v>
      </c>
      <c r="F256" t="s">
        <v>1687</v>
      </c>
      <c r="G256" t="s">
        <v>275</v>
      </c>
      <c r="H256" t="s">
        <v>1688</v>
      </c>
      <c r="I256" t="s">
        <v>1689</v>
      </c>
      <c r="J256" t="s">
        <v>1687</v>
      </c>
      <c r="K256" t="s">
        <v>275</v>
      </c>
      <c r="L256" t="s">
        <v>1688</v>
      </c>
      <c r="M256" t="s">
        <v>1689</v>
      </c>
    </row>
    <row r="257" spans="1:40" ht="19.5">
      <c r="A257" s="9">
        <v>303</v>
      </c>
      <c r="B257" s="9" t="s">
        <v>274</v>
      </c>
      <c r="C257" s="9" t="s">
        <v>1613</v>
      </c>
      <c r="D257" s="9">
        <v>13</v>
      </c>
      <c r="E257" t="s">
        <v>274</v>
      </c>
      <c r="F257" t="s">
        <v>1690</v>
      </c>
      <c r="G257" t="s">
        <v>274</v>
      </c>
      <c r="H257" t="s">
        <v>1691</v>
      </c>
      <c r="I257" t="s">
        <v>1692</v>
      </c>
      <c r="J257" t="s">
        <v>1690</v>
      </c>
      <c r="K257" t="s">
        <v>274</v>
      </c>
      <c r="L257" t="s">
        <v>1691</v>
      </c>
      <c r="M257" t="s">
        <v>1692</v>
      </c>
    </row>
    <row r="258" spans="1:40" ht="19.5">
      <c r="A258" s="9">
        <v>304</v>
      </c>
      <c r="B258" s="9" t="s">
        <v>273</v>
      </c>
      <c r="C258" s="9" t="s">
        <v>1613</v>
      </c>
      <c r="D258" s="9">
        <v>13</v>
      </c>
      <c r="E258" t="s">
        <v>273</v>
      </c>
      <c r="F258" t="s">
        <v>1693</v>
      </c>
      <c r="G258" t="s">
        <v>273</v>
      </c>
      <c r="H258" t="s">
        <v>1694</v>
      </c>
      <c r="I258" t="s">
        <v>1695</v>
      </c>
      <c r="J258" t="s">
        <v>1693</v>
      </c>
      <c r="K258" t="s">
        <v>273</v>
      </c>
      <c r="L258" t="s">
        <v>1694</v>
      </c>
      <c r="M258" t="s">
        <v>1695</v>
      </c>
    </row>
    <row r="259" spans="1:40" ht="19.5">
      <c r="A259" s="9">
        <v>305</v>
      </c>
      <c r="B259" s="9" t="s">
        <v>444</v>
      </c>
      <c r="C259" s="9" t="s">
        <v>1613</v>
      </c>
      <c r="D259" s="9">
        <v>13</v>
      </c>
      <c r="E259" t="s">
        <v>444</v>
      </c>
      <c r="F259" t="s">
        <v>1696</v>
      </c>
      <c r="G259" t="s">
        <v>444</v>
      </c>
      <c r="H259" t="s">
        <v>1697</v>
      </c>
      <c r="I259" t="s">
        <v>1698</v>
      </c>
      <c r="J259" t="s">
        <v>1696</v>
      </c>
      <c r="K259" t="s">
        <v>444</v>
      </c>
      <c r="L259" t="s">
        <v>1697</v>
      </c>
      <c r="M259" t="s">
        <v>1698</v>
      </c>
    </row>
    <row r="260" spans="1:40" ht="19.5">
      <c r="A260" s="9">
        <v>306</v>
      </c>
      <c r="B260" s="9" t="s">
        <v>268</v>
      </c>
      <c r="C260" s="9" t="s">
        <v>1613</v>
      </c>
      <c r="D260" s="9">
        <v>13</v>
      </c>
      <c r="E260" t="s">
        <v>268</v>
      </c>
      <c r="F260" t="s">
        <v>1699</v>
      </c>
      <c r="G260" t="s">
        <v>1700</v>
      </c>
      <c r="H260" t="s">
        <v>1701</v>
      </c>
      <c r="I260" t="s">
        <v>268</v>
      </c>
      <c r="J260" t="s">
        <v>1702</v>
      </c>
      <c r="K260" t="s">
        <v>1703</v>
      </c>
      <c r="L260" t="s">
        <v>1704</v>
      </c>
      <c r="M260" t="s">
        <v>1705</v>
      </c>
      <c r="N260" t="s">
        <v>1706</v>
      </c>
      <c r="O260" t="s">
        <v>1707</v>
      </c>
      <c r="P260" t="s">
        <v>1708</v>
      </c>
      <c r="Q260" t="s">
        <v>1709</v>
      </c>
      <c r="R260" t="s">
        <v>1710</v>
      </c>
      <c r="S260" t="s">
        <v>1711</v>
      </c>
      <c r="T260" t="s">
        <v>1712</v>
      </c>
      <c r="U260" t="s">
        <v>1713</v>
      </c>
      <c r="V260" t="s">
        <v>1699</v>
      </c>
      <c r="W260" t="s">
        <v>1700</v>
      </c>
      <c r="X260" t="s">
        <v>1701</v>
      </c>
      <c r="Y260" t="s">
        <v>268</v>
      </c>
      <c r="Z260" t="s">
        <v>1702</v>
      </c>
      <c r="AA260" t="s">
        <v>1703</v>
      </c>
      <c r="AB260" t="s">
        <v>1704</v>
      </c>
      <c r="AC260" t="s">
        <v>1705</v>
      </c>
      <c r="AD260" t="s">
        <v>1706</v>
      </c>
      <c r="AE260" t="s">
        <v>1707</v>
      </c>
      <c r="AF260" t="s">
        <v>1708</v>
      </c>
      <c r="AG260" t="s">
        <v>1709</v>
      </c>
      <c r="AH260" t="s">
        <v>1710</v>
      </c>
      <c r="AI260" t="s">
        <v>1711</v>
      </c>
      <c r="AJ260" t="s">
        <v>1712</v>
      </c>
      <c r="AK260" t="s">
        <v>1713</v>
      </c>
      <c r="AL260" t="s">
        <v>1714</v>
      </c>
      <c r="AM260" t="s">
        <v>1715</v>
      </c>
      <c r="AN260" t="s">
        <v>1716</v>
      </c>
    </row>
    <row r="261" spans="1:40" ht="19.5">
      <c r="A261" s="9">
        <v>470</v>
      </c>
      <c r="B261" s="9" t="s">
        <v>1717</v>
      </c>
      <c r="C261" s="9" t="s">
        <v>1613</v>
      </c>
      <c r="D261" s="9">
        <v>13</v>
      </c>
      <c r="E261" t="s">
        <v>1718</v>
      </c>
      <c r="F261" t="s">
        <v>1719</v>
      </c>
      <c r="G261" t="s">
        <v>1720</v>
      </c>
      <c r="H261" t="s">
        <v>1721</v>
      </c>
      <c r="I261" t="s">
        <v>1722</v>
      </c>
      <c r="J261" t="s">
        <v>1723</v>
      </c>
      <c r="K261" t="s">
        <v>1724</v>
      </c>
      <c r="L261" t="s">
        <v>1723</v>
      </c>
      <c r="M261" t="s">
        <v>1717</v>
      </c>
    </row>
    <row r="262" spans="1:40" ht="19.5">
      <c r="A262" s="9">
        <v>452</v>
      </c>
      <c r="B262" s="9" t="s">
        <v>454</v>
      </c>
      <c r="C262" s="9" t="s">
        <v>1725</v>
      </c>
      <c r="D262" s="10">
        <v>21</v>
      </c>
      <c r="E262" t="s">
        <v>454</v>
      </c>
      <c r="F262" t="s">
        <v>454</v>
      </c>
      <c r="G262" t="s">
        <v>1726</v>
      </c>
      <c r="H262" t="s">
        <v>1727</v>
      </c>
      <c r="I262" t="s">
        <v>1728</v>
      </c>
    </row>
    <row r="263" spans="1:40" ht="19.5">
      <c r="A263" s="9">
        <v>453</v>
      </c>
      <c r="B263" s="9" t="s">
        <v>1729</v>
      </c>
      <c r="C263" s="9" t="s">
        <v>1725</v>
      </c>
      <c r="D263" s="9">
        <v>22</v>
      </c>
      <c r="E263" t="s">
        <v>1729</v>
      </c>
      <c r="F263" t="s">
        <v>1729</v>
      </c>
      <c r="G263" t="s">
        <v>1730</v>
      </c>
      <c r="H263" t="s">
        <v>1731</v>
      </c>
      <c r="I263" t="s">
        <v>1732</v>
      </c>
    </row>
    <row r="264" spans="1:40" ht="19.5">
      <c r="A264" s="9">
        <v>454</v>
      </c>
      <c r="B264" s="9" t="s">
        <v>1733</v>
      </c>
      <c r="C264" s="9" t="s">
        <v>1725</v>
      </c>
      <c r="D264" s="9">
        <v>22</v>
      </c>
      <c r="E264" t="s">
        <v>1733</v>
      </c>
      <c r="F264" t="s">
        <v>1733</v>
      </c>
      <c r="G264" t="s">
        <v>1733</v>
      </c>
    </row>
    <row r="265" spans="1:40" ht="19.5">
      <c r="A265" s="9">
        <v>455</v>
      </c>
      <c r="B265" s="9" t="s">
        <v>1734</v>
      </c>
      <c r="C265" s="9" t="s">
        <v>1725</v>
      </c>
      <c r="D265" s="9">
        <v>22</v>
      </c>
      <c r="E265" t="s">
        <v>1734</v>
      </c>
      <c r="F265" t="s">
        <v>1734</v>
      </c>
      <c r="G265" t="s">
        <v>1735</v>
      </c>
      <c r="H265" t="s">
        <v>1734</v>
      </c>
      <c r="I265" t="s">
        <v>1735</v>
      </c>
    </row>
    <row r="266" spans="1:40" ht="19.5">
      <c r="A266" s="9">
        <v>456</v>
      </c>
      <c r="B266" s="9" t="s">
        <v>1736</v>
      </c>
      <c r="C266" s="9" t="s">
        <v>1725</v>
      </c>
      <c r="D266" s="9">
        <v>22</v>
      </c>
      <c r="E266" t="s">
        <v>1736</v>
      </c>
      <c r="F266" t="s">
        <v>1736</v>
      </c>
      <c r="G266" t="s">
        <v>1737</v>
      </c>
      <c r="H266" t="s">
        <v>1738</v>
      </c>
      <c r="I266" t="s">
        <v>1739</v>
      </c>
    </row>
    <row r="267" spans="1:40" ht="19.5">
      <c r="A267" s="9">
        <v>457</v>
      </c>
      <c r="B267" s="9" t="s">
        <v>1740</v>
      </c>
      <c r="C267" s="9" t="s">
        <v>1725</v>
      </c>
      <c r="D267" s="9">
        <v>22</v>
      </c>
      <c r="E267" t="s">
        <v>1741</v>
      </c>
      <c r="F267" t="s">
        <v>1741</v>
      </c>
      <c r="G267" t="s">
        <v>1742</v>
      </c>
      <c r="H267" t="s">
        <v>1740</v>
      </c>
    </row>
    <row r="268" spans="1:40" ht="19.5">
      <c r="A268" s="9">
        <v>458</v>
      </c>
      <c r="B268" s="9" t="s">
        <v>1743</v>
      </c>
      <c r="C268" s="9" t="s">
        <v>1725</v>
      </c>
      <c r="D268" s="9">
        <v>22</v>
      </c>
      <c r="E268" t="s">
        <v>1743</v>
      </c>
      <c r="F268" t="s">
        <v>1743</v>
      </c>
      <c r="G268" t="s">
        <v>1743</v>
      </c>
    </row>
    <row r="269" spans="1:40" ht="19.5">
      <c r="A269" s="9">
        <v>459</v>
      </c>
      <c r="B269" s="9" t="s">
        <v>482</v>
      </c>
      <c r="C269" s="9" t="s">
        <v>1725</v>
      </c>
      <c r="D269" s="9">
        <v>22</v>
      </c>
      <c r="E269" t="s">
        <v>482</v>
      </c>
      <c r="F269" t="s">
        <v>482</v>
      </c>
      <c r="G269" t="s">
        <v>1744</v>
      </c>
    </row>
    <row r="270" spans="1:40" ht="19.5">
      <c r="A270" s="9">
        <v>460</v>
      </c>
      <c r="B270" s="9" t="s">
        <v>1745</v>
      </c>
      <c r="C270" s="9" t="s">
        <v>1725</v>
      </c>
      <c r="D270" s="9">
        <v>22</v>
      </c>
      <c r="E270" t="s">
        <v>1745</v>
      </c>
      <c r="F270" t="s">
        <v>1746</v>
      </c>
      <c r="G270" t="s">
        <v>1747</v>
      </c>
      <c r="H270" t="s">
        <v>1745</v>
      </c>
      <c r="I270" t="s">
        <v>1748</v>
      </c>
      <c r="J270" t="s">
        <v>1749</v>
      </c>
      <c r="K270" t="s">
        <v>1750</v>
      </c>
    </row>
    <row r="271" spans="1:40" ht="19.5">
      <c r="A271" s="9">
        <v>471</v>
      </c>
      <c r="B271" s="9" t="s">
        <v>1751</v>
      </c>
      <c r="C271" s="9" t="s">
        <v>1725</v>
      </c>
      <c r="D271" s="9">
        <v>22</v>
      </c>
      <c r="E271" t="s">
        <v>1752</v>
      </c>
      <c r="F271" t="s">
        <v>1751</v>
      </c>
    </row>
    <row r="272" spans="1:40" ht="19.5">
      <c r="A272" s="9">
        <v>227</v>
      </c>
      <c r="B272" s="9" t="s">
        <v>357</v>
      </c>
      <c r="C272" s="9" t="s">
        <v>1753</v>
      </c>
      <c r="D272" s="24">
        <v>22</v>
      </c>
      <c r="E272" t="s">
        <v>357</v>
      </c>
      <c r="F272" t="s">
        <v>1754</v>
      </c>
      <c r="G272" t="s">
        <v>357</v>
      </c>
      <c r="H272" t="s">
        <v>1754</v>
      </c>
      <c r="I272" t="s">
        <v>357</v>
      </c>
    </row>
    <row r="273" spans="1:13" ht="19.5">
      <c r="A273" s="9">
        <v>228</v>
      </c>
      <c r="B273" s="9" t="s">
        <v>249</v>
      </c>
      <c r="C273" s="9" t="s">
        <v>1753</v>
      </c>
      <c r="D273" s="9">
        <v>10</v>
      </c>
      <c r="E273" t="s">
        <v>249</v>
      </c>
      <c r="F273" t="s">
        <v>1755</v>
      </c>
      <c r="G273" t="s">
        <v>249</v>
      </c>
      <c r="H273" t="s">
        <v>1756</v>
      </c>
      <c r="I273" t="s">
        <v>1757</v>
      </c>
      <c r="J273" t="s">
        <v>1755</v>
      </c>
      <c r="K273" t="s">
        <v>249</v>
      </c>
      <c r="L273" t="s">
        <v>1756</v>
      </c>
      <c r="M273" t="s">
        <v>1757</v>
      </c>
    </row>
    <row r="274" spans="1:13" ht="19.5">
      <c r="A274" s="9">
        <v>229</v>
      </c>
      <c r="B274" s="9" t="s">
        <v>61</v>
      </c>
      <c r="C274" s="9" t="s">
        <v>1753</v>
      </c>
      <c r="D274" s="9">
        <v>10</v>
      </c>
      <c r="E274" t="s">
        <v>61</v>
      </c>
      <c r="F274" t="s">
        <v>61</v>
      </c>
      <c r="G274" t="s">
        <v>1758</v>
      </c>
      <c r="H274" t="s">
        <v>61</v>
      </c>
      <c r="I274" t="s">
        <v>1758</v>
      </c>
    </row>
    <row r="275" spans="1:13" ht="19.5">
      <c r="A275" s="9">
        <v>230</v>
      </c>
      <c r="B275" s="9" t="s">
        <v>62</v>
      </c>
      <c r="C275" s="9" t="s">
        <v>1753</v>
      </c>
      <c r="D275" s="9">
        <v>10</v>
      </c>
      <c r="E275" t="s">
        <v>62</v>
      </c>
      <c r="F275" t="s">
        <v>62</v>
      </c>
      <c r="G275" t="s">
        <v>62</v>
      </c>
    </row>
    <row r="276" spans="1:13" ht="19.5">
      <c r="A276" s="9">
        <v>231</v>
      </c>
      <c r="B276" s="9" t="s">
        <v>358</v>
      </c>
      <c r="C276" s="9" t="s">
        <v>1753</v>
      </c>
      <c r="D276" s="9">
        <v>10</v>
      </c>
      <c r="E276" t="s">
        <v>358</v>
      </c>
      <c r="F276" t="s">
        <v>1759</v>
      </c>
      <c r="G276" t="s">
        <v>1760</v>
      </c>
      <c r="H276" t="s">
        <v>1761</v>
      </c>
      <c r="I276" t="s">
        <v>358</v>
      </c>
      <c r="J276" t="s">
        <v>1759</v>
      </c>
      <c r="K276" t="s">
        <v>1760</v>
      </c>
      <c r="L276" t="s">
        <v>1761</v>
      </c>
      <c r="M276" t="s">
        <v>358</v>
      </c>
    </row>
    <row r="277" spans="1:13" ht="19.5">
      <c r="A277" s="9">
        <v>232</v>
      </c>
      <c r="B277" s="9" t="s">
        <v>63</v>
      </c>
      <c r="C277" s="9" t="s">
        <v>1753</v>
      </c>
      <c r="D277" s="9">
        <v>10</v>
      </c>
      <c r="E277" t="s">
        <v>63</v>
      </c>
      <c r="F277" t="s">
        <v>63</v>
      </c>
      <c r="G277" t="s">
        <v>63</v>
      </c>
    </row>
    <row r="278" spans="1:13" ht="19.5">
      <c r="A278" s="9">
        <v>233</v>
      </c>
      <c r="B278" s="9" t="s">
        <v>248</v>
      </c>
      <c r="C278" s="9" t="s">
        <v>1753</v>
      </c>
      <c r="D278" s="9">
        <v>10</v>
      </c>
      <c r="E278" t="s">
        <v>248</v>
      </c>
      <c r="F278" t="s">
        <v>1762</v>
      </c>
      <c r="G278" t="s">
        <v>248</v>
      </c>
      <c r="H278" t="s">
        <v>1763</v>
      </c>
      <c r="I278" t="s">
        <v>1764</v>
      </c>
      <c r="J278" t="s">
        <v>1762</v>
      </c>
      <c r="K278" t="s">
        <v>248</v>
      </c>
      <c r="L278" t="s">
        <v>1763</v>
      </c>
      <c r="M278" t="s">
        <v>1764</v>
      </c>
    </row>
    <row r="279" spans="1:13" ht="19.5">
      <c r="A279" s="9">
        <v>234</v>
      </c>
      <c r="B279" s="9" t="s">
        <v>359</v>
      </c>
      <c r="C279" s="9" t="s">
        <v>1753</v>
      </c>
      <c r="D279" s="9">
        <v>10</v>
      </c>
      <c r="E279" t="s">
        <v>359</v>
      </c>
      <c r="F279" t="s">
        <v>1765</v>
      </c>
      <c r="G279" t="s">
        <v>359</v>
      </c>
      <c r="H279" t="s">
        <v>1766</v>
      </c>
      <c r="I279" t="s">
        <v>1767</v>
      </c>
      <c r="J279" t="s">
        <v>1765</v>
      </c>
      <c r="K279" t="s">
        <v>359</v>
      </c>
      <c r="L279" t="s">
        <v>1766</v>
      </c>
      <c r="M279" t="s">
        <v>1767</v>
      </c>
    </row>
    <row r="280" spans="1:13" ht="19.5">
      <c r="A280" s="9">
        <v>235</v>
      </c>
      <c r="B280" s="9" t="s">
        <v>64</v>
      </c>
      <c r="C280" s="9" t="s">
        <v>1753</v>
      </c>
      <c r="D280" s="9">
        <v>10</v>
      </c>
      <c r="E280" t="s">
        <v>64</v>
      </c>
      <c r="F280" t="s">
        <v>64</v>
      </c>
      <c r="G280" t="s">
        <v>1768</v>
      </c>
      <c r="H280" t="s">
        <v>1769</v>
      </c>
      <c r="I280" t="s">
        <v>1770</v>
      </c>
      <c r="J280" t="s">
        <v>64</v>
      </c>
      <c r="K280" t="s">
        <v>1768</v>
      </c>
      <c r="L280" t="s">
        <v>1769</v>
      </c>
      <c r="M280" t="s">
        <v>1770</v>
      </c>
    </row>
    <row r="281" spans="1:13" ht="19.5">
      <c r="A281" s="9">
        <v>236</v>
      </c>
      <c r="B281" s="9" t="s">
        <v>65</v>
      </c>
      <c r="C281" s="9" t="s">
        <v>1753</v>
      </c>
      <c r="D281" s="9">
        <v>10</v>
      </c>
      <c r="E281" t="s">
        <v>65</v>
      </c>
      <c r="F281" t="s">
        <v>65</v>
      </c>
      <c r="G281" t="s">
        <v>1771</v>
      </c>
      <c r="H281" t="s">
        <v>1772</v>
      </c>
      <c r="I281" t="s">
        <v>65</v>
      </c>
      <c r="J281" t="s">
        <v>1771</v>
      </c>
      <c r="K281" t="s">
        <v>1772</v>
      </c>
    </row>
    <row r="282" spans="1:13" ht="19.5">
      <c r="A282" s="9">
        <v>237</v>
      </c>
      <c r="B282" s="9" t="s">
        <v>66</v>
      </c>
      <c r="C282" s="9" t="s">
        <v>1753</v>
      </c>
      <c r="D282" s="9">
        <v>10</v>
      </c>
      <c r="E282" t="s">
        <v>66</v>
      </c>
      <c r="F282" t="s">
        <v>66</v>
      </c>
      <c r="G282" t="s">
        <v>66</v>
      </c>
    </row>
    <row r="283" spans="1:13" ht="19.5">
      <c r="A283" s="9">
        <v>238</v>
      </c>
      <c r="B283" s="9" t="s">
        <v>67</v>
      </c>
      <c r="C283" s="9" t="s">
        <v>1753</v>
      </c>
      <c r="D283" s="9">
        <v>10</v>
      </c>
      <c r="E283" t="s">
        <v>67</v>
      </c>
      <c r="F283" t="s">
        <v>67</v>
      </c>
      <c r="G283" t="s">
        <v>67</v>
      </c>
    </row>
    <row r="284" spans="1:13" ht="19.5">
      <c r="A284" s="9">
        <v>239</v>
      </c>
      <c r="B284" s="9" t="s">
        <v>68</v>
      </c>
      <c r="C284" s="9" t="s">
        <v>1753</v>
      </c>
      <c r="D284" s="9">
        <v>10</v>
      </c>
      <c r="E284" t="s">
        <v>68</v>
      </c>
      <c r="F284" t="s">
        <v>68</v>
      </c>
      <c r="G284" t="s">
        <v>1773</v>
      </c>
      <c r="H284" t="s">
        <v>68</v>
      </c>
      <c r="I284" t="s">
        <v>1774</v>
      </c>
      <c r="J284" t="s">
        <v>1775</v>
      </c>
      <c r="K284" t="s">
        <v>1776</v>
      </c>
    </row>
    <row r="285" spans="1:13" ht="19.5">
      <c r="A285" s="9">
        <v>240</v>
      </c>
      <c r="B285" s="9" t="s">
        <v>69</v>
      </c>
      <c r="C285" s="9" t="s">
        <v>1753</v>
      </c>
      <c r="D285" s="9">
        <v>10</v>
      </c>
      <c r="E285" t="s">
        <v>69</v>
      </c>
      <c r="F285" t="s">
        <v>69</v>
      </c>
      <c r="G285" t="s">
        <v>69</v>
      </c>
    </row>
    <row r="286" spans="1:13" ht="19.5">
      <c r="A286" s="9">
        <v>241</v>
      </c>
      <c r="B286" s="9" t="s">
        <v>247</v>
      </c>
      <c r="C286" s="9" t="s">
        <v>1753</v>
      </c>
      <c r="D286" s="9">
        <v>10</v>
      </c>
      <c r="E286" t="s">
        <v>247</v>
      </c>
      <c r="F286" t="s">
        <v>1777</v>
      </c>
      <c r="G286" t="s">
        <v>247</v>
      </c>
      <c r="H286" t="s">
        <v>1777</v>
      </c>
      <c r="I286" t="s">
        <v>247</v>
      </c>
    </row>
    <row r="287" spans="1:13" ht="19.5">
      <c r="A287" s="9">
        <v>242</v>
      </c>
      <c r="B287" s="9" t="s">
        <v>360</v>
      </c>
      <c r="C287" s="9" t="s">
        <v>1753</v>
      </c>
      <c r="D287" s="9">
        <v>10</v>
      </c>
      <c r="E287" t="s">
        <v>360</v>
      </c>
      <c r="F287" t="s">
        <v>1778</v>
      </c>
      <c r="G287" t="s">
        <v>360</v>
      </c>
      <c r="H287" t="s">
        <v>1779</v>
      </c>
      <c r="I287" t="s">
        <v>1780</v>
      </c>
      <c r="J287" t="s">
        <v>1778</v>
      </c>
      <c r="K287" t="s">
        <v>360</v>
      </c>
      <c r="L287" t="s">
        <v>1779</v>
      </c>
      <c r="M287" t="s">
        <v>1780</v>
      </c>
    </row>
    <row r="288" spans="1:13" ht="19.5">
      <c r="A288" s="9">
        <v>243</v>
      </c>
      <c r="B288" s="9" t="s">
        <v>70</v>
      </c>
      <c r="C288" s="9" t="s">
        <v>1753</v>
      </c>
      <c r="D288" s="9">
        <v>10</v>
      </c>
      <c r="E288" t="s">
        <v>70</v>
      </c>
      <c r="F288" t="s">
        <v>70</v>
      </c>
      <c r="G288" t="s">
        <v>70</v>
      </c>
    </row>
    <row r="289" spans="1:21" ht="19.5">
      <c r="A289" s="9">
        <v>244</v>
      </c>
      <c r="B289" s="9" t="s">
        <v>71</v>
      </c>
      <c r="C289" s="9" t="s">
        <v>1753</v>
      </c>
      <c r="D289" s="9">
        <v>10</v>
      </c>
      <c r="E289" t="s">
        <v>71</v>
      </c>
      <c r="F289" t="s">
        <v>71</v>
      </c>
      <c r="G289" t="s">
        <v>71</v>
      </c>
    </row>
    <row r="290" spans="1:21" ht="19.5">
      <c r="A290" s="9">
        <v>245</v>
      </c>
      <c r="B290" s="9" t="s">
        <v>361</v>
      </c>
      <c r="C290" s="9" t="s">
        <v>1753</v>
      </c>
      <c r="D290" s="9">
        <v>10</v>
      </c>
      <c r="E290" t="s">
        <v>361</v>
      </c>
      <c r="F290" t="s">
        <v>1781</v>
      </c>
      <c r="G290" t="s">
        <v>361</v>
      </c>
      <c r="H290" t="s">
        <v>1782</v>
      </c>
      <c r="I290" t="s">
        <v>1783</v>
      </c>
      <c r="J290" t="s">
        <v>1781</v>
      </c>
      <c r="K290" t="s">
        <v>361</v>
      </c>
      <c r="L290" t="s">
        <v>1782</v>
      </c>
      <c r="M290" t="s">
        <v>1783</v>
      </c>
    </row>
    <row r="291" spans="1:21" ht="19.5">
      <c r="A291" s="9">
        <v>246</v>
      </c>
      <c r="B291" s="9" t="s">
        <v>362</v>
      </c>
      <c r="C291" s="9" t="s">
        <v>1753</v>
      </c>
      <c r="D291" s="9">
        <v>10</v>
      </c>
      <c r="E291" t="s">
        <v>362</v>
      </c>
      <c r="F291" t="s">
        <v>1784</v>
      </c>
      <c r="G291" t="s">
        <v>362</v>
      </c>
      <c r="H291" t="s">
        <v>1784</v>
      </c>
      <c r="I291" t="s">
        <v>362</v>
      </c>
    </row>
    <row r="292" spans="1:21" ht="19.5">
      <c r="A292" s="9">
        <v>247</v>
      </c>
      <c r="B292" s="9" t="s">
        <v>363</v>
      </c>
      <c r="C292" s="9" t="s">
        <v>1753</v>
      </c>
      <c r="D292" s="9">
        <v>10</v>
      </c>
      <c r="E292" t="s">
        <v>363</v>
      </c>
      <c r="F292" t="s">
        <v>1785</v>
      </c>
      <c r="G292" t="s">
        <v>363</v>
      </c>
      <c r="H292" t="s">
        <v>1785</v>
      </c>
      <c r="I292" t="s">
        <v>363</v>
      </c>
    </row>
    <row r="293" spans="1:21" ht="19.5">
      <c r="A293" s="9">
        <v>248</v>
      </c>
      <c r="B293" s="9" t="s">
        <v>72</v>
      </c>
      <c r="C293" s="9" t="s">
        <v>1753</v>
      </c>
      <c r="D293" s="9">
        <v>10</v>
      </c>
      <c r="E293" t="s">
        <v>72</v>
      </c>
      <c r="F293" t="s">
        <v>72</v>
      </c>
      <c r="G293" t="s">
        <v>1786</v>
      </c>
      <c r="H293" t="s">
        <v>1787</v>
      </c>
      <c r="I293" t="s">
        <v>1788</v>
      </c>
      <c r="J293" t="s">
        <v>72</v>
      </c>
      <c r="K293" t="s">
        <v>1786</v>
      </c>
      <c r="L293" t="s">
        <v>1787</v>
      </c>
      <c r="M293" t="s">
        <v>1788</v>
      </c>
    </row>
    <row r="294" spans="1:21" ht="19.5">
      <c r="A294" s="9">
        <v>249</v>
      </c>
      <c r="B294" s="9" t="s">
        <v>364</v>
      </c>
      <c r="C294" s="9" t="s">
        <v>1753</v>
      </c>
      <c r="D294" s="9">
        <v>10</v>
      </c>
      <c r="E294" t="s">
        <v>364</v>
      </c>
      <c r="F294" t="s">
        <v>1789</v>
      </c>
      <c r="G294" t="s">
        <v>364</v>
      </c>
      <c r="H294" t="s">
        <v>1789</v>
      </c>
      <c r="I294" t="s">
        <v>364</v>
      </c>
    </row>
    <row r="295" spans="1:21" ht="19.5">
      <c r="A295" s="9">
        <v>250</v>
      </c>
      <c r="B295" s="9" t="s">
        <v>73</v>
      </c>
      <c r="C295" s="9" t="s">
        <v>1753</v>
      </c>
      <c r="D295" s="9">
        <v>10</v>
      </c>
      <c r="E295" t="s">
        <v>73</v>
      </c>
      <c r="F295" t="s">
        <v>73</v>
      </c>
      <c r="G295" t="s">
        <v>1790</v>
      </c>
      <c r="H295" t="s">
        <v>73</v>
      </c>
      <c r="I295" t="s">
        <v>1790</v>
      </c>
    </row>
    <row r="296" spans="1:21" ht="19.5">
      <c r="A296" s="9">
        <v>251</v>
      </c>
      <c r="B296" s="9" t="s">
        <v>365</v>
      </c>
      <c r="C296" s="9" t="s">
        <v>1753</v>
      </c>
      <c r="D296" s="9">
        <v>10</v>
      </c>
      <c r="E296" t="s">
        <v>365</v>
      </c>
      <c r="F296" t="s">
        <v>1791</v>
      </c>
      <c r="G296" t="s">
        <v>1792</v>
      </c>
      <c r="H296" t="s">
        <v>1791</v>
      </c>
      <c r="I296" t="s">
        <v>1792</v>
      </c>
    </row>
    <row r="297" spans="1:21" ht="19.5">
      <c r="A297" s="9">
        <v>252</v>
      </c>
      <c r="B297" s="9" t="s">
        <v>74</v>
      </c>
      <c r="C297" s="9" t="s">
        <v>1753</v>
      </c>
      <c r="D297" s="9">
        <v>10</v>
      </c>
      <c r="E297" t="s">
        <v>74</v>
      </c>
      <c r="F297" t="s">
        <v>74</v>
      </c>
      <c r="G297" t="s">
        <v>1793</v>
      </c>
      <c r="H297" t="s">
        <v>74</v>
      </c>
      <c r="I297" t="s">
        <v>1793</v>
      </c>
    </row>
    <row r="298" spans="1:21" ht="19.5">
      <c r="A298" s="9">
        <v>253</v>
      </c>
      <c r="B298" s="9" t="s">
        <v>366</v>
      </c>
      <c r="C298" s="9" t="s">
        <v>1753</v>
      </c>
      <c r="D298" s="9">
        <v>10</v>
      </c>
      <c r="E298" t="s">
        <v>366</v>
      </c>
      <c r="F298" t="s">
        <v>1794</v>
      </c>
      <c r="G298" t="s">
        <v>366</v>
      </c>
      <c r="H298" t="s">
        <v>1794</v>
      </c>
      <c r="I298" t="s">
        <v>366</v>
      </c>
    </row>
    <row r="299" spans="1:21" ht="19.5">
      <c r="A299" s="9">
        <v>254</v>
      </c>
      <c r="B299" s="9" t="s">
        <v>449</v>
      </c>
      <c r="C299" s="9" t="s">
        <v>1753</v>
      </c>
      <c r="D299" s="9">
        <v>10</v>
      </c>
      <c r="E299" t="s">
        <v>449</v>
      </c>
      <c r="F299" t="s">
        <v>1795</v>
      </c>
      <c r="G299" t="s">
        <v>449</v>
      </c>
      <c r="H299" t="s">
        <v>1796</v>
      </c>
      <c r="I299" t="s">
        <v>1797</v>
      </c>
      <c r="J299" t="s">
        <v>1798</v>
      </c>
      <c r="K299" t="s">
        <v>1799</v>
      </c>
      <c r="L299" t="s">
        <v>1800</v>
      </c>
      <c r="M299" t="s">
        <v>1801</v>
      </c>
      <c r="N299" t="s">
        <v>1795</v>
      </c>
      <c r="O299" t="s">
        <v>449</v>
      </c>
      <c r="P299" t="s">
        <v>1796</v>
      </c>
      <c r="Q299" t="s">
        <v>1797</v>
      </c>
      <c r="R299" t="s">
        <v>1798</v>
      </c>
      <c r="S299" t="s">
        <v>1799</v>
      </c>
      <c r="T299" t="s">
        <v>1800</v>
      </c>
      <c r="U299" t="s">
        <v>1801</v>
      </c>
    </row>
    <row r="300" spans="1:21" ht="19.5">
      <c r="A300" s="9">
        <v>472</v>
      </c>
      <c r="B300" s="9" t="s">
        <v>1802</v>
      </c>
      <c r="C300" s="9" t="s">
        <v>1753</v>
      </c>
      <c r="D300" s="9">
        <v>10</v>
      </c>
      <c r="E300" t="s">
        <v>1803</v>
      </c>
      <c r="F300" t="s">
        <v>1804</v>
      </c>
      <c r="G300" t="s">
        <v>1805</v>
      </c>
      <c r="H300" t="s">
        <v>1804</v>
      </c>
      <c r="I300" t="s">
        <v>1806</v>
      </c>
      <c r="J300" t="s">
        <v>1807</v>
      </c>
      <c r="K300" t="s">
        <v>1808</v>
      </c>
      <c r="L300" t="s">
        <v>1807</v>
      </c>
      <c r="M300" t="s">
        <v>1809</v>
      </c>
      <c r="N300" t="s">
        <v>1810</v>
      </c>
      <c r="O300" t="s">
        <v>1811</v>
      </c>
      <c r="P300" t="s">
        <v>1810</v>
      </c>
      <c r="Q300" t="s">
        <v>1802</v>
      </c>
      <c r="R300" t="s">
        <v>2699</v>
      </c>
    </row>
    <row r="301" spans="1:21" ht="19.5">
      <c r="A301" s="9">
        <v>255</v>
      </c>
      <c r="B301" s="9" t="s">
        <v>187</v>
      </c>
      <c r="C301" s="9" t="s">
        <v>1812</v>
      </c>
      <c r="D301" s="9">
        <v>11</v>
      </c>
      <c r="E301" t="s">
        <v>187</v>
      </c>
      <c r="F301" t="s">
        <v>187</v>
      </c>
      <c r="G301" t="s">
        <v>187</v>
      </c>
      <c r="H301" t="s">
        <v>1813</v>
      </c>
    </row>
    <row r="302" spans="1:21" ht="19.5">
      <c r="A302" s="9">
        <v>256</v>
      </c>
      <c r="B302" s="9" t="s">
        <v>5</v>
      </c>
      <c r="C302" s="9" t="s">
        <v>1812</v>
      </c>
      <c r="D302" s="9">
        <v>11</v>
      </c>
      <c r="E302" t="s">
        <v>5</v>
      </c>
      <c r="F302" t="s">
        <v>5</v>
      </c>
      <c r="G302" t="s">
        <v>5</v>
      </c>
      <c r="H302" t="s">
        <v>5</v>
      </c>
      <c r="I302" t="s">
        <v>1814</v>
      </c>
      <c r="J302" t="s">
        <v>5</v>
      </c>
      <c r="K302" t="s">
        <v>1814</v>
      </c>
    </row>
    <row r="303" spans="1:21" ht="19.5">
      <c r="A303" s="9">
        <v>257</v>
      </c>
      <c r="B303" s="9" t="s">
        <v>186</v>
      </c>
      <c r="C303" s="9" t="s">
        <v>1812</v>
      </c>
      <c r="D303" s="9">
        <v>11</v>
      </c>
      <c r="E303" t="s">
        <v>186</v>
      </c>
      <c r="F303" t="s">
        <v>186</v>
      </c>
      <c r="G303" t="s">
        <v>1815</v>
      </c>
      <c r="H303" t="s">
        <v>1816</v>
      </c>
      <c r="I303" t="s">
        <v>1817</v>
      </c>
      <c r="J303" t="s">
        <v>186</v>
      </c>
      <c r="K303" t="s">
        <v>1815</v>
      </c>
      <c r="L303" t="s">
        <v>1816</v>
      </c>
      <c r="M303" t="s">
        <v>1817</v>
      </c>
    </row>
    <row r="304" spans="1:21" ht="19.5">
      <c r="A304" s="9">
        <v>258</v>
      </c>
      <c r="B304" s="9" t="s">
        <v>185</v>
      </c>
      <c r="C304" s="9" t="s">
        <v>1812</v>
      </c>
      <c r="D304" s="9">
        <v>11</v>
      </c>
      <c r="E304" t="s">
        <v>185</v>
      </c>
      <c r="F304" t="s">
        <v>185</v>
      </c>
      <c r="G304" t="s">
        <v>1818</v>
      </c>
      <c r="H304" t="s">
        <v>185</v>
      </c>
      <c r="I304" t="s">
        <v>1818</v>
      </c>
    </row>
    <row r="305" spans="1:29" ht="19.5">
      <c r="A305" s="9">
        <v>259</v>
      </c>
      <c r="B305" s="9" t="s">
        <v>324</v>
      </c>
      <c r="C305" s="9" t="s">
        <v>1812</v>
      </c>
      <c r="D305" s="9">
        <v>11</v>
      </c>
      <c r="E305" t="s">
        <v>324</v>
      </c>
      <c r="F305" t="s">
        <v>1819</v>
      </c>
      <c r="G305" t="s">
        <v>324</v>
      </c>
      <c r="H305" t="s">
        <v>1819</v>
      </c>
      <c r="I305" t="s">
        <v>324</v>
      </c>
    </row>
    <row r="306" spans="1:29" ht="19.5">
      <c r="A306" s="9">
        <v>260</v>
      </c>
      <c r="B306" s="9" t="s">
        <v>325</v>
      </c>
      <c r="C306" s="9" t="s">
        <v>1812</v>
      </c>
      <c r="D306" s="9">
        <v>11</v>
      </c>
      <c r="E306" t="s">
        <v>325</v>
      </c>
      <c r="F306" t="s">
        <v>1820</v>
      </c>
      <c r="G306" t="s">
        <v>325</v>
      </c>
      <c r="H306" t="s">
        <v>1820</v>
      </c>
      <c r="I306" t="s">
        <v>325</v>
      </c>
    </row>
    <row r="307" spans="1:29" ht="19.5">
      <c r="A307" s="9">
        <v>261</v>
      </c>
      <c r="B307" s="9" t="s">
        <v>257</v>
      </c>
      <c r="C307" s="9" t="s">
        <v>1812</v>
      </c>
      <c r="D307" s="9">
        <v>11</v>
      </c>
      <c r="E307" t="s">
        <v>257</v>
      </c>
      <c r="F307" t="s">
        <v>1821</v>
      </c>
      <c r="G307" t="s">
        <v>257</v>
      </c>
      <c r="H307" t="s">
        <v>1822</v>
      </c>
      <c r="I307" t="s">
        <v>1823</v>
      </c>
      <c r="J307" t="s">
        <v>1821</v>
      </c>
      <c r="K307" t="s">
        <v>257</v>
      </c>
      <c r="L307" t="s">
        <v>1822</v>
      </c>
      <c r="M307" t="s">
        <v>1823</v>
      </c>
    </row>
    <row r="308" spans="1:29" ht="19.5">
      <c r="A308" s="9">
        <v>262</v>
      </c>
      <c r="B308" s="9" t="s">
        <v>184</v>
      </c>
      <c r="C308" s="9" t="s">
        <v>1812</v>
      </c>
      <c r="D308" s="9">
        <v>11</v>
      </c>
      <c r="E308" t="s">
        <v>184</v>
      </c>
      <c r="F308" t="s">
        <v>184</v>
      </c>
      <c r="G308" t="s">
        <v>184</v>
      </c>
    </row>
    <row r="309" spans="1:29" ht="19.5">
      <c r="A309" s="9">
        <v>263</v>
      </c>
      <c r="B309" s="9" t="s">
        <v>446</v>
      </c>
      <c r="C309" s="9" t="s">
        <v>1812</v>
      </c>
      <c r="D309" s="9">
        <v>11</v>
      </c>
      <c r="E309" t="s">
        <v>446</v>
      </c>
      <c r="F309" t="s">
        <v>1824</v>
      </c>
      <c r="G309" t="s">
        <v>446</v>
      </c>
      <c r="H309" t="s">
        <v>1825</v>
      </c>
      <c r="I309" t="s">
        <v>1826</v>
      </c>
      <c r="J309" t="s">
        <v>1827</v>
      </c>
      <c r="K309" t="s">
        <v>1828</v>
      </c>
      <c r="L309" t="s">
        <v>1829</v>
      </c>
      <c r="M309" t="s">
        <v>1830</v>
      </c>
      <c r="N309" t="s">
        <v>1829</v>
      </c>
      <c r="O309" t="s">
        <v>1831</v>
      </c>
      <c r="P309" t="s">
        <v>1832</v>
      </c>
      <c r="Q309" t="s">
        <v>1831</v>
      </c>
      <c r="R309" t="s">
        <v>1824</v>
      </c>
      <c r="S309" t="s">
        <v>446</v>
      </c>
      <c r="T309" t="s">
        <v>1825</v>
      </c>
      <c r="U309" t="s">
        <v>1826</v>
      </c>
      <c r="V309" t="s">
        <v>1827</v>
      </c>
      <c r="W309" t="s">
        <v>1828</v>
      </c>
      <c r="X309" t="s">
        <v>1829</v>
      </c>
      <c r="Y309" t="s">
        <v>1830</v>
      </c>
      <c r="Z309" t="s">
        <v>1829</v>
      </c>
      <c r="AA309" t="s">
        <v>1831</v>
      </c>
      <c r="AB309" t="s">
        <v>1832</v>
      </c>
      <c r="AC309" t="s">
        <v>1831</v>
      </c>
    </row>
    <row r="310" spans="1:29" ht="19.5">
      <c r="A310" s="9">
        <v>473</v>
      </c>
      <c r="B310" s="9" t="s">
        <v>1833</v>
      </c>
      <c r="C310" s="9" t="s">
        <v>1812</v>
      </c>
      <c r="D310" s="9">
        <v>11</v>
      </c>
      <c r="E310" t="s">
        <v>1834</v>
      </c>
      <c r="F310" t="s">
        <v>1833</v>
      </c>
      <c r="G310" t="s">
        <v>1835</v>
      </c>
      <c r="H310" t="s">
        <v>1833</v>
      </c>
      <c r="I310" t="s">
        <v>1836</v>
      </c>
      <c r="J310" t="s">
        <v>1837</v>
      </c>
      <c r="K310" t="s">
        <v>1838</v>
      </c>
      <c r="L310" t="s">
        <v>1837</v>
      </c>
      <c r="M310" t="s">
        <v>2698</v>
      </c>
    </row>
    <row r="311" spans="1:29" ht="19.5">
      <c r="A311" s="9">
        <v>264</v>
      </c>
      <c r="B311" s="9" t="s">
        <v>241</v>
      </c>
      <c r="C311" s="9" t="s">
        <v>1839</v>
      </c>
      <c r="D311" s="9">
        <v>12</v>
      </c>
      <c r="E311" t="s">
        <v>241</v>
      </c>
      <c r="F311" t="s">
        <v>1840</v>
      </c>
      <c r="G311" t="s">
        <v>241</v>
      </c>
      <c r="H311" t="s">
        <v>1841</v>
      </c>
      <c r="I311" t="s">
        <v>1842</v>
      </c>
      <c r="J311" t="s">
        <v>1843</v>
      </c>
      <c r="K311" t="s">
        <v>1844</v>
      </c>
      <c r="L311" t="s">
        <v>1841</v>
      </c>
      <c r="M311" t="s">
        <v>1842</v>
      </c>
      <c r="N311" t="s">
        <v>1840</v>
      </c>
      <c r="O311" t="s">
        <v>241</v>
      </c>
    </row>
    <row r="312" spans="1:29" ht="19.5">
      <c r="A312" s="9">
        <v>265</v>
      </c>
      <c r="B312" s="9" t="s">
        <v>235</v>
      </c>
      <c r="C312" s="26" t="s">
        <v>1725</v>
      </c>
      <c r="D312" s="9">
        <v>12</v>
      </c>
      <c r="E312" t="s">
        <v>235</v>
      </c>
      <c r="F312" t="s">
        <v>1845</v>
      </c>
      <c r="G312" t="s">
        <v>235</v>
      </c>
      <c r="H312" t="s">
        <v>1846</v>
      </c>
      <c r="I312" t="s">
        <v>1847</v>
      </c>
      <c r="J312" t="s">
        <v>1845</v>
      </c>
      <c r="K312" t="s">
        <v>235</v>
      </c>
      <c r="L312" t="s">
        <v>1846</v>
      </c>
      <c r="M312" t="s">
        <v>1847</v>
      </c>
      <c r="N312" t="s">
        <v>1845</v>
      </c>
      <c r="O312" t="s">
        <v>235</v>
      </c>
      <c r="P312" t="s">
        <v>1845</v>
      </c>
      <c r="Q312" t="s">
        <v>235</v>
      </c>
    </row>
    <row r="313" spans="1:29" ht="19.5">
      <c r="A313" s="9">
        <v>266</v>
      </c>
      <c r="B313" s="9" t="s">
        <v>239</v>
      </c>
      <c r="C313" s="26" t="s">
        <v>1725</v>
      </c>
      <c r="D313" s="9">
        <v>12</v>
      </c>
      <c r="E313" t="s">
        <v>239</v>
      </c>
      <c r="F313" t="s">
        <v>1848</v>
      </c>
      <c r="G313" t="s">
        <v>239</v>
      </c>
      <c r="H313" t="s">
        <v>1848</v>
      </c>
      <c r="I313" t="s">
        <v>239</v>
      </c>
    </row>
    <row r="314" spans="1:29" ht="19.5">
      <c r="A314" s="9">
        <v>267</v>
      </c>
      <c r="B314" s="9" t="s">
        <v>326</v>
      </c>
      <c r="C314" s="26" t="s">
        <v>1725</v>
      </c>
      <c r="D314" s="9">
        <v>12</v>
      </c>
      <c r="E314" t="s">
        <v>326</v>
      </c>
      <c r="F314" t="s">
        <v>1849</v>
      </c>
      <c r="G314" t="s">
        <v>326</v>
      </c>
      <c r="H314" t="s">
        <v>1850</v>
      </c>
      <c r="I314" t="s">
        <v>1851</v>
      </c>
      <c r="J314" t="s">
        <v>1849</v>
      </c>
      <c r="K314" t="s">
        <v>326</v>
      </c>
      <c r="L314" t="s">
        <v>1850</v>
      </c>
      <c r="M314" t="s">
        <v>1851</v>
      </c>
      <c r="N314" t="s">
        <v>1852</v>
      </c>
      <c r="O314" t="s">
        <v>1853</v>
      </c>
      <c r="P314" t="s">
        <v>1854</v>
      </c>
      <c r="Q314" t="s">
        <v>1855</v>
      </c>
    </row>
    <row r="315" spans="1:29" ht="19.5">
      <c r="A315" s="9">
        <v>268</v>
      </c>
      <c r="B315" s="9" t="s">
        <v>240</v>
      </c>
      <c r="C315" s="9" t="s">
        <v>1839</v>
      </c>
      <c r="D315" s="9">
        <v>12</v>
      </c>
      <c r="E315" t="s">
        <v>240</v>
      </c>
      <c r="F315" t="s">
        <v>1856</v>
      </c>
      <c r="G315" t="s">
        <v>240</v>
      </c>
      <c r="H315" t="s">
        <v>1856</v>
      </c>
      <c r="I315" t="s">
        <v>240</v>
      </c>
    </row>
    <row r="316" spans="1:29" ht="19.5">
      <c r="A316" s="9">
        <v>269</v>
      </c>
      <c r="B316" s="9" t="s">
        <v>327</v>
      </c>
      <c r="C316" s="9" t="s">
        <v>1839</v>
      </c>
      <c r="D316" s="9">
        <v>12</v>
      </c>
      <c r="E316" t="s">
        <v>327</v>
      </c>
      <c r="F316" t="s">
        <v>1857</v>
      </c>
      <c r="G316" t="s">
        <v>327</v>
      </c>
      <c r="H316" t="s">
        <v>1858</v>
      </c>
      <c r="I316" t="s">
        <v>1859</v>
      </c>
      <c r="J316" t="s">
        <v>1857</v>
      </c>
      <c r="K316" t="s">
        <v>327</v>
      </c>
      <c r="L316" t="s">
        <v>1858</v>
      </c>
      <c r="M316" t="s">
        <v>1859</v>
      </c>
    </row>
    <row r="317" spans="1:29" ht="19.5">
      <c r="A317" s="9">
        <v>270</v>
      </c>
      <c r="B317" s="9" t="s">
        <v>40</v>
      </c>
      <c r="C317" s="9" t="s">
        <v>1839</v>
      </c>
      <c r="D317" s="9">
        <v>12</v>
      </c>
      <c r="E317" t="s">
        <v>40</v>
      </c>
      <c r="F317" t="s">
        <v>40</v>
      </c>
      <c r="G317" t="s">
        <v>40</v>
      </c>
    </row>
    <row r="318" spans="1:29" ht="19.5">
      <c r="A318" s="9">
        <v>271</v>
      </c>
      <c r="B318" s="9" t="s">
        <v>41</v>
      </c>
      <c r="C318" s="9" t="s">
        <v>1839</v>
      </c>
      <c r="D318" s="9">
        <v>12</v>
      </c>
      <c r="E318" t="s">
        <v>41</v>
      </c>
      <c r="F318" t="s">
        <v>41</v>
      </c>
      <c r="G318" t="s">
        <v>1860</v>
      </c>
      <c r="H318" t="s">
        <v>41</v>
      </c>
      <c r="I318" t="s">
        <v>1860</v>
      </c>
    </row>
    <row r="319" spans="1:29" ht="19.5">
      <c r="A319" s="9">
        <v>272</v>
      </c>
      <c r="B319" s="9" t="s">
        <v>328</v>
      </c>
      <c r="C319" s="9" t="s">
        <v>1839</v>
      </c>
      <c r="D319" s="9">
        <v>12</v>
      </c>
      <c r="E319" t="s">
        <v>328</v>
      </c>
      <c r="F319" t="s">
        <v>1861</v>
      </c>
      <c r="G319" t="s">
        <v>328</v>
      </c>
      <c r="H319" t="s">
        <v>1862</v>
      </c>
      <c r="I319" t="s">
        <v>1863</v>
      </c>
      <c r="J319" t="s">
        <v>1861</v>
      </c>
      <c r="K319" t="s">
        <v>328</v>
      </c>
      <c r="L319" t="s">
        <v>1862</v>
      </c>
      <c r="M319" t="s">
        <v>1863</v>
      </c>
    </row>
    <row r="320" spans="1:29" ht="19.5">
      <c r="A320" s="9">
        <v>273</v>
      </c>
      <c r="B320" s="9" t="s">
        <v>329</v>
      </c>
      <c r="C320" s="9" t="s">
        <v>1839</v>
      </c>
      <c r="D320" s="9">
        <v>12</v>
      </c>
      <c r="E320" t="s">
        <v>329</v>
      </c>
      <c r="F320" t="s">
        <v>1864</v>
      </c>
      <c r="G320" t="s">
        <v>329</v>
      </c>
      <c r="H320" t="s">
        <v>1864</v>
      </c>
      <c r="I320" t="s">
        <v>329</v>
      </c>
      <c r="J320" t="s">
        <v>1865</v>
      </c>
    </row>
    <row r="321" spans="1:25" ht="19.5">
      <c r="A321" s="9">
        <v>274</v>
      </c>
      <c r="B321" s="9" t="s">
        <v>330</v>
      </c>
      <c r="C321" s="9" t="s">
        <v>1839</v>
      </c>
      <c r="D321" s="9">
        <v>12</v>
      </c>
      <c r="E321" t="s">
        <v>330</v>
      </c>
      <c r="F321" t="s">
        <v>1866</v>
      </c>
      <c r="G321" t="s">
        <v>330</v>
      </c>
      <c r="H321" t="s">
        <v>1866</v>
      </c>
      <c r="I321" t="s">
        <v>330</v>
      </c>
    </row>
    <row r="322" spans="1:25" ht="19.5">
      <c r="A322" s="9">
        <v>275</v>
      </c>
      <c r="B322" s="9" t="s">
        <v>42</v>
      </c>
      <c r="C322" s="9" t="s">
        <v>1839</v>
      </c>
      <c r="D322" s="9">
        <v>12</v>
      </c>
      <c r="E322" t="s">
        <v>42</v>
      </c>
      <c r="F322" t="s">
        <v>42</v>
      </c>
      <c r="G322" t="s">
        <v>42</v>
      </c>
    </row>
    <row r="323" spans="1:25" ht="19.5">
      <c r="A323" s="9">
        <v>276</v>
      </c>
      <c r="B323" s="9" t="s">
        <v>43</v>
      </c>
      <c r="C323" s="9" t="s">
        <v>1839</v>
      </c>
      <c r="D323" s="9">
        <v>12</v>
      </c>
      <c r="E323" t="s">
        <v>43</v>
      </c>
      <c r="F323" t="s">
        <v>43</v>
      </c>
      <c r="G323" t="s">
        <v>43</v>
      </c>
    </row>
    <row r="324" spans="1:25" ht="19.5">
      <c r="A324" s="9">
        <v>277</v>
      </c>
      <c r="B324" s="9" t="s">
        <v>331</v>
      </c>
      <c r="C324" s="9" t="s">
        <v>1839</v>
      </c>
      <c r="D324" s="9">
        <v>12</v>
      </c>
      <c r="E324" t="s">
        <v>331</v>
      </c>
      <c r="F324" t="s">
        <v>1867</v>
      </c>
      <c r="G324" t="s">
        <v>331</v>
      </c>
      <c r="H324" t="s">
        <v>1868</v>
      </c>
      <c r="I324" t="s">
        <v>1869</v>
      </c>
      <c r="J324" t="s">
        <v>1867</v>
      </c>
      <c r="K324" t="s">
        <v>331</v>
      </c>
      <c r="L324" t="s">
        <v>1868</v>
      </c>
      <c r="M324" t="s">
        <v>1869</v>
      </c>
    </row>
    <row r="325" spans="1:25" ht="19.5">
      <c r="A325" s="9">
        <v>278</v>
      </c>
      <c r="B325" s="9" t="s">
        <v>332</v>
      </c>
      <c r="C325" s="9" t="s">
        <v>1839</v>
      </c>
      <c r="D325" s="9">
        <v>12</v>
      </c>
      <c r="E325" t="s">
        <v>332</v>
      </c>
      <c r="F325" t="s">
        <v>1870</v>
      </c>
      <c r="G325" t="s">
        <v>1871</v>
      </c>
      <c r="H325" t="s">
        <v>1872</v>
      </c>
      <c r="I325" t="s">
        <v>1873</v>
      </c>
      <c r="J325" t="s">
        <v>1874</v>
      </c>
      <c r="K325" t="s">
        <v>1875</v>
      </c>
      <c r="L325" t="s">
        <v>1876</v>
      </c>
      <c r="M325" t="s">
        <v>1877</v>
      </c>
      <c r="N325" t="s">
        <v>1878</v>
      </c>
      <c r="O325" t="s">
        <v>1879</v>
      </c>
      <c r="P325" t="s">
        <v>1880</v>
      </c>
      <c r="Q325" t="s">
        <v>332</v>
      </c>
      <c r="R325" t="s">
        <v>1870</v>
      </c>
      <c r="S325" t="s">
        <v>1871</v>
      </c>
      <c r="T325" t="s">
        <v>1872</v>
      </c>
      <c r="U325" t="s">
        <v>1873</v>
      </c>
      <c r="V325" t="s">
        <v>1874</v>
      </c>
      <c r="W325" t="s">
        <v>1875</v>
      </c>
      <c r="X325" t="s">
        <v>1876</v>
      </c>
      <c r="Y325" t="s">
        <v>1877</v>
      </c>
    </row>
    <row r="326" spans="1:25" ht="19.5">
      <c r="A326" s="9">
        <v>279</v>
      </c>
      <c r="B326" s="9" t="s">
        <v>333</v>
      </c>
      <c r="C326" s="9" t="s">
        <v>1839</v>
      </c>
      <c r="D326" s="9">
        <v>12</v>
      </c>
      <c r="E326" t="s">
        <v>333</v>
      </c>
      <c r="F326" t="s">
        <v>1881</v>
      </c>
      <c r="G326" t="s">
        <v>1882</v>
      </c>
      <c r="H326" t="s">
        <v>1883</v>
      </c>
      <c r="I326" t="s">
        <v>333</v>
      </c>
      <c r="J326" t="s">
        <v>1884</v>
      </c>
      <c r="K326" t="s">
        <v>1885</v>
      </c>
      <c r="L326" t="s">
        <v>1886</v>
      </c>
      <c r="M326" t="s">
        <v>1887</v>
      </c>
      <c r="N326" t="s">
        <v>1881</v>
      </c>
      <c r="O326" t="s">
        <v>1882</v>
      </c>
      <c r="P326" t="s">
        <v>1883</v>
      </c>
      <c r="Q326" t="s">
        <v>333</v>
      </c>
      <c r="R326" t="s">
        <v>1884</v>
      </c>
      <c r="S326" t="s">
        <v>1885</v>
      </c>
      <c r="T326" t="s">
        <v>1886</v>
      </c>
      <c r="U326" t="s">
        <v>1887</v>
      </c>
    </row>
    <row r="327" spans="1:25" ht="19.5">
      <c r="A327" s="9">
        <v>280</v>
      </c>
      <c r="B327" s="9" t="s">
        <v>44</v>
      </c>
      <c r="C327" s="9" t="s">
        <v>1839</v>
      </c>
      <c r="D327" s="9">
        <v>12</v>
      </c>
      <c r="E327" t="s">
        <v>44</v>
      </c>
      <c r="F327" t="s">
        <v>44</v>
      </c>
      <c r="G327" t="s">
        <v>1888</v>
      </c>
      <c r="H327" t="s">
        <v>44</v>
      </c>
      <c r="I327" t="s">
        <v>1888</v>
      </c>
    </row>
    <row r="328" spans="1:25" ht="19.5">
      <c r="A328" s="9">
        <v>281</v>
      </c>
      <c r="B328" s="9" t="s">
        <v>334</v>
      </c>
      <c r="C328" s="9" t="s">
        <v>1839</v>
      </c>
      <c r="D328" s="9">
        <v>12</v>
      </c>
      <c r="E328" t="s">
        <v>334</v>
      </c>
      <c r="F328" t="s">
        <v>1889</v>
      </c>
      <c r="G328" t="s">
        <v>334</v>
      </c>
      <c r="H328" t="s">
        <v>1889</v>
      </c>
      <c r="I328" t="s">
        <v>334</v>
      </c>
    </row>
    <row r="329" spans="1:25" ht="19.5">
      <c r="A329" s="9">
        <v>282</v>
      </c>
      <c r="B329" s="9" t="s">
        <v>335</v>
      </c>
      <c r="C329" s="9" t="s">
        <v>1839</v>
      </c>
      <c r="D329" s="9">
        <v>12</v>
      </c>
      <c r="E329" t="s">
        <v>335</v>
      </c>
      <c r="F329" t="s">
        <v>1890</v>
      </c>
      <c r="G329" t="s">
        <v>1891</v>
      </c>
      <c r="H329" t="s">
        <v>335</v>
      </c>
      <c r="I329" t="s">
        <v>1890</v>
      </c>
      <c r="J329" t="s">
        <v>1891</v>
      </c>
      <c r="K329" t="s">
        <v>335</v>
      </c>
    </row>
    <row r="330" spans="1:25" ht="19.5">
      <c r="A330" s="9">
        <v>474</v>
      </c>
      <c r="B330" s="9" t="s">
        <v>1892</v>
      </c>
      <c r="C330" s="9" t="s">
        <v>1839</v>
      </c>
      <c r="D330" s="9">
        <v>12</v>
      </c>
      <c r="E330" t="s">
        <v>1893</v>
      </c>
      <c r="F330" t="s">
        <v>1892</v>
      </c>
      <c r="G330" t="s">
        <v>1894</v>
      </c>
      <c r="H330" t="s">
        <v>1892</v>
      </c>
      <c r="I330" t="s">
        <v>1895</v>
      </c>
      <c r="J330" t="s">
        <v>1896</v>
      </c>
      <c r="K330" t="s">
        <v>1897</v>
      </c>
      <c r="L330" t="s">
        <v>1896</v>
      </c>
    </row>
    <row r="331" spans="1:25" ht="19.5">
      <c r="A331" s="9">
        <v>307</v>
      </c>
      <c r="B331" s="9" t="s">
        <v>441</v>
      </c>
      <c r="C331" s="9" t="s">
        <v>211</v>
      </c>
      <c r="D331" s="9">
        <v>14</v>
      </c>
      <c r="E331" t="s">
        <v>441</v>
      </c>
      <c r="F331" t="s">
        <v>1898</v>
      </c>
      <c r="G331" t="s">
        <v>441</v>
      </c>
      <c r="H331" t="s">
        <v>1899</v>
      </c>
      <c r="I331" t="s">
        <v>1900</v>
      </c>
      <c r="J331" t="s">
        <v>1898</v>
      </c>
      <c r="K331" t="s">
        <v>441</v>
      </c>
      <c r="L331" t="s">
        <v>1899</v>
      </c>
      <c r="M331" t="s">
        <v>1900</v>
      </c>
      <c r="N331" t="s">
        <v>1901</v>
      </c>
      <c r="O331" t="s">
        <v>1902</v>
      </c>
      <c r="P331" t="s">
        <v>1901</v>
      </c>
    </row>
    <row r="332" spans="1:25" ht="19.5">
      <c r="A332" s="9">
        <v>308</v>
      </c>
      <c r="B332" s="9" t="s">
        <v>159</v>
      </c>
      <c r="C332" s="9" t="s">
        <v>211</v>
      </c>
      <c r="D332" s="9">
        <v>14</v>
      </c>
      <c r="E332" t="s">
        <v>159</v>
      </c>
      <c r="F332" t="s">
        <v>159</v>
      </c>
      <c r="G332" t="s">
        <v>1903</v>
      </c>
      <c r="H332" t="s">
        <v>1904</v>
      </c>
      <c r="I332" t="s">
        <v>1905</v>
      </c>
      <c r="J332" t="s">
        <v>159</v>
      </c>
      <c r="K332" t="s">
        <v>1903</v>
      </c>
      <c r="L332" t="s">
        <v>1904</v>
      </c>
      <c r="M332" t="s">
        <v>1905</v>
      </c>
      <c r="N332" t="s">
        <v>1906</v>
      </c>
      <c r="O332" t="s">
        <v>1907</v>
      </c>
      <c r="P332" t="s">
        <v>1906</v>
      </c>
    </row>
    <row r="333" spans="1:25" ht="19.5">
      <c r="A333" s="9">
        <v>309</v>
      </c>
      <c r="B333" s="9" t="s">
        <v>576</v>
      </c>
      <c r="C333" s="9" t="s">
        <v>211</v>
      </c>
      <c r="D333" s="9">
        <v>14</v>
      </c>
      <c r="E333" t="s">
        <v>576</v>
      </c>
      <c r="F333" t="s">
        <v>1908</v>
      </c>
      <c r="G333" t="s">
        <v>442</v>
      </c>
      <c r="H333" t="s">
        <v>1909</v>
      </c>
      <c r="I333" t="s">
        <v>1910</v>
      </c>
      <c r="J333" t="s">
        <v>1908</v>
      </c>
      <c r="K333" t="s">
        <v>442</v>
      </c>
      <c r="L333" t="s">
        <v>1909</v>
      </c>
      <c r="M333" t="s">
        <v>1910</v>
      </c>
      <c r="N333" t="s">
        <v>576</v>
      </c>
      <c r="O333" t="s">
        <v>1911</v>
      </c>
      <c r="P333" t="s">
        <v>1912</v>
      </c>
      <c r="Q333" t="s">
        <v>1913</v>
      </c>
      <c r="R333" t="s">
        <v>1914</v>
      </c>
      <c r="S333" t="s">
        <v>1915</v>
      </c>
    </row>
    <row r="334" spans="1:25" ht="19.5">
      <c r="A334" s="9">
        <v>310</v>
      </c>
      <c r="B334" s="9" t="s">
        <v>1916</v>
      </c>
      <c r="C334" s="9" t="s">
        <v>211</v>
      </c>
      <c r="D334" s="9">
        <v>14</v>
      </c>
      <c r="E334" t="s">
        <v>1916</v>
      </c>
      <c r="F334" t="s">
        <v>1916</v>
      </c>
      <c r="G334" t="s">
        <v>1917</v>
      </c>
      <c r="H334" t="s">
        <v>1916</v>
      </c>
    </row>
    <row r="335" spans="1:25" ht="19.5">
      <c r="A335" s="9">
        <v>311</v>
      </c>
      <c r="B335" s="9" t="s">
        <v>160</v>
      </c>
      <c r="C335" s="9" t="s">
        <v>211</v>
      </c>
      <c r="D335" s="9">
        <v>14</v>
      </c>
      <c r="E335" t="s">
        <v>160</v>
      </c>
      <c r="F335" t="s">
        <v>160</v>
      </c>
      <c r="G335" t="s">
        <v>1918</v>
      </c>
      <c r="H335" t="s">
        <v>160</v>
      </c>
      <c r="I335" t="s">
        <v>1918</v>
      </c>
      <c r="J335" t="s">
        <v>1919</v>
      </c>
      <c r="K335" t="s">
        <v>1919</v>
      </c>
    </row>
    <row r="336" spans="1:25" ht="19.5">
      <c r="A336" s="9">
        <v>312</v>
      </c>
      <c r="B336" s="9" t="s">
        <v>443</v>
      </c>
      <c r="C336" s="9" t="s">
        <v>211</v>
      </c>
      <c r="D336" s="9">
        <v>14</v>
      </c>
      <c r="E336" t="s">
        <v>443</v>
      </c>
      <c r="F336" t="s">
        <v>1920</v>
      </c>
      <c r="G336" t="s">
        <v>443</v>
      </c>
      <c r="H336" t="s">
        <v>1920</v>
      </c>
      <c r="I336" t="s">
        <v>443</v>
      </c>
    </row>
    <row r="337" spans="1:45" ht="19.5">
      <c r="A337" s="9">
        <v>313</v>
      </c>
      <c r="B337" s="9" t="s">
        <v>164</v>
      </c>
      <c r="C337" s="9" t="s">
        <v>211</v>
      </c>
      <c r="D337" s="9">
        <v>14</v>
      </c>
      <c r="E337" t="s">
        <v>164</v>
      </c>
      <c r="F337" t="s">
        <v>1921</v>
      </c>
      <c r="G337" t="s">
        <v>164</v>
      </c>
      <c r="H337" t="s">
        <v>1922</v>
      </c>
      <c r="I337" t="s">
        <v>1923</v>
      </c>
      <c r="J337" t="s">
        <v>1924</v>
      </c>
    </row>
    <row r="338" spans="1:45" ht="19.5">
      <c r="A338" s="9">
        <v>314</v>
      </c>
      <c r="B338" s="9" t="s">
        <v>577</v>
      </c>
      <c r="C338" s="9" t="s">
        <v>211</v>
      </c>
      <c r="D338" s="9">
        <v>14</v>
      </c>
      <c r="E338" t="s">
        <v>577</v>
      </c>
      <c r="F338" t="s">
        <v>1925</v>
      </c>
      <c r="G338" t="s">
        <v>1926</v>
      </c>
      <c r="H338" t="s">
        <v>1927</v>
      </c>
      <c r="I338" t="s">
        <v>1928</v>
      </c>
      <c r="J338" t="s">
        <v>1929</v>
      </c>
      <c r="K338" t="s">
        <v>1930</v>
      </c>
      <c r="L338" t="s">
        <v>1931</v>
      </c>
      <c r="M338" t="s">
        <v>1932</v>
      </c>
      <c r="N338" t="s">
        <v>1933</v>
      </c>
      <c r="O338" t="s">
        <v>1934</v>
      </c>
      <c r="P338" t="s">
        <v>1935</v>
      </c>
      <c r="Q338" t="s">
        <v>1936</v>
      </c>
      <c r="R338" t="s">
        <v>577</v>
      </c>
      <c r="S338" t="s">
        <v>1937</v>
      </c>
      <c r="T338" t="s">
        <v>1938</v>
      </c>
      <c r="U338" t="s">
        <v>1939</v>
      </c>
      <c r="V338" t="s">
        <v>1940</v>
      </c>
    </row>
    <row r="339" spans="1:45" ht="19.5">
      <c r="A339" s="9">
        <v>315</v>
      </c>
      <c r="B339" s="9" t="s">
        <v>161</v>
      </c>
      <c r="C339" s="9" t="s">
        <v>211</v>
      </c>
      <c r="D339" s="9">
        <v>14</v>
      </c>
      <c r="E339" t="s">
        <v>161</v>
      </c>
      <c r="F339" t="s">
        <v>161</v>
      </c>
      <c r="G339" t="s">
        <v>1941</v>
      </c>
      <c r="H339" t="s">
        <v>1942</v>
      </c>
      <c r="I339" t="s">
        <v>1943</v>
      </c>
      <c r="J339" t="s">
        <v>1944</v>
      </c>
      <c r="K339" t="s">
        <v>1945</v>
      </c>
      <c r="L339" t="s">
        <v>1946</v>
      </c>
      <c r="M339" t="s">
        <v>1947</v>
      </c>
      <c r="N339" t="s">
        <v>1948</v>
      </c>
      <c r="O339" t="s">
        <v>1949</v>
      </c>
      <c r="P339" t="s">
        <v>1950</v>
      </c>
      <c r="Q339" t="s">
        <v>1951</v>
      </c>
      <c r="R339" t="s">
        <v>1952</v>
      </c>
      <c r="S339" t="s">
        <v>1953</v>
      </c>
      <c r="T339" t="s">
        <v>1954</v>
      </c>
      <c r="U339" t="s">
        <v>1955</v>
      </c>
      <c r="V339" t="s">
        <v>1956</v>
      </c>
      <c r="W339" t="s">
        <v>1957</v>
      </c>
      <c r="X339" t="s">
        <v>1958</v>
      </c>
      <c r="Y339" t="s">
        <v>1959</v>
      </c>
      <c r="Z339" t="s">
        <v>161</v>
      </c>
      <c r="AA339" t="s">
        <v>1941</v>
      </c>
      <c r="AB339" t="s">
        <v>1960</v>
      </c>
      <c r="AC339" t="s">
        <v>1961</v>
      </c>
      <c r="AD339" t="s">
        <v>1962</v>
      </c>
      <c r="AE339" t="s">
        <v>1963</v>
      </c>
      <c r="AF339" t="s">
        <v>1960</v>
      </c>
      <c r="AG339" t="s">
        <v>1961</v>
      </c>
      <c r="AH339" t="s">
        <v>1964</v>
      </c>
      <c r="AI339" t="s">
        <v>1965</v>
      </c>
      <c r="AJ339" t="s">
        <v>1966</v>
      </c>
      <c r="AK339" t="s">
        <v>1967</v>
      </c>
      <c r="AL339" t="s">
        <v>1966</v>
      </c>
      <c r="AM339" t="s">
        <v>1967</v>
      </c>
    </row>
    <row r="340" spans="1:45" ht="19.5">
      <c r="A340" s="9">
        <v>316</v>
      </c>
      <c r="B340" s="9" t="s">
        <v>165</v>
      </c>
      <c r="C340" s="9" t="s">
        <v>211</v>
      </c>
      <c r="D340" s="9">
        <v>14</v>
      </c>
      <c r="E340" t="s">
        <v>165</v>
      </c>
      <c r="F340" t="s">
        <v>165</v>
      </c>
      <c r="G340" t="s">
        <v>1968</v>
      </c>
      <c r="H340" t="s">
        <v>1969</v>
      </c>
      <c r="I340" t="s">
        <v>1970</v>
      </c>
      <c r="J340" t="s">
        <v>165</v>
      </c>
      <c r="K340" t="s">
        <v>1968</v>
      </c>
      <c r="L340" t="s">
        <v>1969</v>
      </c>
      <c r="M340" t="s">
        <v>1970</v>
      </c>
      <c r="N340" t="s">
        <v>1971</v>
      </c>
      <c r="O340" t="s">
        <v>1972</v>
      </c>
      <c r="P340" t="s">
        <v>1973</v>
      </c>
      <c r="Q340" t="s">
        <v>1971</v>
      </c>
    </row>
    <row r="341" spans="1:45" ht="19.5">
      <c r="A341" s="9">
        <v>317</v>
      </c>
      <c r="B341" s="9" t="s">
        <v>162</v>
      </c>
      <c r="C341" s="9" t="s">
        <v>211</v>
      </c>
      <c r="D341" s="9">
        <v>14</v>
      </c>
      <c r="E341" t="s">
        <v>162</v>
      </c>
      <c r="F341" t="s">
        <v>162</v>
      </c>
      <c r="G341" t="s">
        <v>1974</v>
      </c>
      <c r="H341" t="s">
        <v>162</v>
      </c>
      <c r="I341" t="s">
        <v>1974</v>
      </c>
      <c r="J341" t="s">
        <v>1975</v>
      </c>
      <c r="K341" t="s">
        <v>1975</v>
      </c>
    </row>
    <row r="342" spans="1:45" ht="19.5">
      <c r="A342" s="9">
        <v>318</v>
      </c>
      <c r="B342" s="9" t="s">
        <v>250</v>
      </c>
      <c r="C342" s="9" t="s">
        <v>211</v>
      </c>
      <c r="D342" s="9">
        <v>14</v>
      </c>
      <c r="E342" t="s">
        <v>250</v>
      </c>
      <c r="F342" t="s">
        <v>1976</v>
      </c>
      <c r="G342" t="s">
        <v>250</v>
      </c>
      <c r="H342" t="s">
        <v>1977</v>
      </c>
      <c r="I342" t="s">
        <v>1978</v>
      </c>
      <c r="J342" t="s">
        <v>1976</v>
      </c>
      <c r="K342" t="s">
        <v>250</v>
      </c>
      <c r="L342" t="s">
        <v>1977</v>
      </c>
      <c r="M342" t="s">
        <v>1978</v>
      </c>
    </row>
    <row r="343" spans="1:45" ht="19.5">
      <c r="A343" s="9">
        <v>319</v>
      </c>
      <c r="B343" s="9" t="s">
        <v>163</v>
      </c>
      <c r="C343" s="9" t="s">
        <v>211</v>
      </c>
      <c r="D343" s="9">
        <v>14</v>
      </c>
      <c r="E343" t="s">
        <v>163</v>
      </c>
      <c r="F343" t="s">
        <v>163</v>
      </c>
      <c r="G343" t="s">
        <v>1979</v>
      </c>
      <c r="H343" t="s">
        <v>163</v>
      </c>
      <c r="I343" t="s">
        <v>1979</v>
      </c>
    </row>
    <row r="344" spans="1:45" ht="19.5">
      <c r="A344" s="9">
        <v>320</v>
      </c>
      <c r="B344" s="9" t="s">
        <v>233</v>
      </c>
      <c r="C344" s="9" t="s">
        <v>211</v>
      </c>
      <c r="D344" s="9">
        <v>14</v>
      </c>
      <c r="E344" t="s">
        <v>233</v>
      </c>
      <c r="F344" t="s">
        <v>1980</v>
      </c>
      <c r="G344" t="s">
        <v>233</v>
      </c>
      <c r="H344" t="s">
        <v>1981</v>
      </c>
      <c r="I344" t="s">
        <v>1982</v>
      </c>
      <c r="J344" t="s">
        <v>1983</v>
      </c>
      <c r="K344" t="s">
        <v>1984</v>
      </c>
      <c r="L344" t="s">
        <v>1985</v>
      </c>
      <c r="M344" t="s">
        <v>1986</v>
      </c>
      <c r="N344" t="s">
        <v>1987</v>
      </c>
      <c r="O344" t="s">
        <v>1987</v>
      </c>
      <c r="P344" t="s">
        <v>1988</v>
      </c>
      <c r="Q344" t="s">
        <v>1989</v>
      </c>
      <c r="R344" t="s">
        <v>1990</v>
      </c>
      <c r="S344" t="s">
        <v>1991</v>
      </c>
      <c r="T344" t="s">
        <v>1992</v>
      </c>
      <c r="U344" t="s">
        <v>1993</v>
      </c>
      <c r="V344" t="s">
        <v>1994</v>
      </c>
      <c r="W344" t="s">
        <v>1995</v>
      </c>
      <c r="X344" t="s">
        <v>1996</v>
      </c>
      <c r="Y344" t="s">
        <v>1997</v>
      </c>
      <c r="Z344" t="s">
        <v>1980</v>
      </c>
      <c r="AA344" t="s">
        <v>233</v>
      </c>
      <c r="AB344" t="s">
        <v>1998</v>
      </c>
      <c r="AC344" t="s">
        <v>1999</v>
      </c>
      <c r="AD344" t="s">
        <v>2000</v>
      </c>
    </row>
    <row r="345" spans="1:45" ht="19.5">
      <c r="A345" s="9">
        <v>475</v>
      </c>
      <c r="B345" s="9" t="s">
        <v>2001</v>
      </c>
      <c r="C345" s="9" t="s">
        <v>211</v>
      </c>
      <c r="D345" s="9">
        <v>14</v>
      </c>
      <c r="E345" t="s">
        <v>2002</v>
      </c>
      <c r="F345" t="s">
        <v>2001</v>
      </c>
      <c r="G345" t="s">
        <v>2003</v>
      </c>
      <c r="H345" t="s">
        <v>2001</v>
      </c>
    </row>
    <row r="346" spans="1:45" ht="19.5">
      <c r="A346" s="9">
        <v>321</v>
      </c>
      <c r="B346" s="9" t="s">
        <v>294</v>
      </c>
      <c r="C346" s="9" t="s">
        <v>180</v>
      </c>
      <c r="D346" s="9">
        <v>15</v>
      </c>
      <c r="E346" t="s">
        <v>294</v>
      </c>
      <c r="F346" t="s">
        <v>2004</v>
      </c>
      <c r="G346" t="s">
        <v>294</v>
      </c>
      <c r="H346" t="s">
        <v>2005</v>
      </c>
      <c r="I346" t="s">
        <v>2006</v>
      </c>
      <c r="J346" t="s">
        <v>2004</v>
      </c>
      <c r="K346" t="s">
        <v>294</v>
      </c>
    </row>
    <row r="347" spans="1:45" ht="19.5">
      <c r="A347" s="9">
        <v>322</v>
      </c>
      <c r="B347" s="9" t="s">
        <v>87</v>
      </c>
      <c r="C347" s="9" t="s">
        <v>180</v>
      </c>
      <c r="D347" s="9">
        <v>15</v>
      </c>
      <c r="E347" t="s">
        <v>87</v>
      </c>
      <c r="F347" t="s">
        <v>87</v>
      </c>
      <c r="G347" t="s">
        <v>2007</v>
      </c>
      <c r="H347" t="s">
        <v>2008</v>
      </c>
      <c r="I347" t="s">
        <v>2009</v>
      </c>
      <c r="J347" t="s">
        <v>87</v>
      </c>
      <c r="K347" t="s">
        <v>2007</v>
      </c>
      <c r="L347" t="s">
        <v>2008</v>
      </c>
      <c r="M347" t="s">
        <v>2009</v>
      </c>
    </row>
    <row r="348" spans="1:45" ht="19.5">
      <c r="A348" s="9">
        <v>323</v>
      </c>
      <c r="B348" s="9" t="s">
        <v>177</v>
      </c>
      <c r="C348" s="9" t="s">
        <v>180</v>
      </c>
      <c r="D348" s="9">
        <v>15</v>
      </c>
      <c r="E348" t="s">
        <v>177</v>
      </c>
      <c r="F348" t="s">
        <v>177</v>
      </c>
      <c r="G348" t="s">
        <v>2010</v>
      </c>
      <c r="H348" t="s">
        <v>177</v>
      </c>
      <c r="I348" t="s">
        <v>2010</v>
      </c>
    </row>
    <row r="349" spans="1:45" ht="19.5">
      <c r="A349" s="9">
        <v>324</v>
      </c>
      <c r="B349" s="9" t="s">
        <v>322</v>
      </c>
      <c r="C349" s="9" t="s">
        <v>180</v>
      </c>
      <c r="D349" s="9">
        <v>15</v>
      </c>
      <c r="E349" t="s">
        <v>322</v>
      </c>
      <c r="F349" t="s">
        <v>2011</v>
      </c>
      <c r="G349" t="s">
        <v>2012</v>
      </c>
      <c r="H349" t="s">
        <v>2013</v>
      </c>
      <c r="I349" t="s">
        <v>2014</v>
      </c>
      <c r="J349" t="s">
        <v>2015</v>
      </c>
      <c r="K349" t="s">
        <v>322</v>
      </c>
      <c r="L349" t="s">
        <v>2016</v>
      </c>
      <c r="M349" t="s">
        <v>2017</v>
      </c>
      <c r="N349" t="s">
        <v>2018</v>
      </c>
      <c r="O349" t="s">
        <v>2019</v>
      </c>
      <c r="P349" t="s">
        <v>2020</v>
      </c>
      <c r="Q349" t="s">
        <v>2021</v>
      </c>
      <c r="R349" t="s">
        <v>2011</v>
      </c>
      <c r="S349" t="s">
        <v>2012</v>
      </c>
      <c r="T349" t="s">
        <v>2013</v>
      </c>
      <c r="U349" t="s">
        <v>2014</v>
      </c>
      <c r="V349" t="s">
        <v>2015</v>
      </c>
      <c r="W349" t="s">
        <v>322</v>
      </c>
      <c r="X349" t="s">
        <v>2016</v>
      </c>
      <c r="Y349" t="s">
        <v>2017</v>
      </c>
      <c r="Z349" t="s">
        <v>2018</v>
      </c>
      <c r="AA349" t="s">
        <v>2019</v>
      </c>
      <c r="AB349" t="s">
        <v>2020</v>
      </c>
      <c r="AC349" t="s">
        <v>2021</v>
      </c>
    </row>
    <row r="350" spans="1:45" ht="19.5">
      <c r="A350" s="9">
        <v>325</v>
      </c>
      <c r="B350" s="9" t="s">
        <v>178</v>
      </c>
      <c r="C350" s="9" t="s">
        <v>180</v>
      </c>
      <c r="D350" s="9">
        <v>15</v>
      </c>
      <c r="E350" t="s">
        <v>178</v>
      </c>
      <c r="F350" t="s">
        <v>178</v>
      </c>
      <c r="G350" t="s">
        <v>2022</v>
      </c>
      <c r="H350" t="s">
        <v>2023</v>
      </c>
      <c r="I350" t="s">
        <v>2024</v>
      </c>
      <c r="J350" t="s">
        <v>2025</v>
      </c>
      <c r="K350" t="s">
        <v>2026</v>
      </c>
      <c r="L350" t="s">
        <v>2027</v>
      </c>
      <c r="M350" t="s">
        <v>2028</v>
      </c>
      <c r="N350" t="s">
        <v>178</v>
      </c>
      <c r="O350" t="s">
        <v>2022</v>
      </c>
      <c r="P350" t="s">
        <v>2023</v>
      </c>
      <c r="Q350" t="s">
        <v>2024</v>
      </c>
    </row>
    <row r="351" spans="1:45" ht="19.5">
      <c r="A351" s="9">
        <v>326</v>
      </c>
      <c r="B351" s="9" t="s">
        <v>231</v>
      </c>
      <c r="C351" s="9" t="s">
        <v>180</v>
      </c>
      <c r="D351" s="9">
        <v>15</v>
      </c>
      <c r="E351" t="s">
        <v>231</v>
      </c>
      <c r="F351" t="s">
        <v>2029</v>
      </c>
      <c r="G351" t="s">
        <v>231</v>
      </c>
      <c r="H351" t="s">
        <v>2030</v>
      </c>
      <c r="I351" t="s">
        <v>2031</v>
      </c>
      <c r="J351" t="s">
        <v>2029</v>
      </c>
      <c r="K351" t="s">
        <v>231</v>
      </c>
      <c r="L351" t="s">
        <v>2032</v>
      </c>
      <c r="M351" t="s">
        <v>2033</v>
      </c>
      <c r="N351" t="s">
        <v>2034</v>
      </c>
      <c r="O351" t="s">
        <v>2035</v>
      </c>
      <c r="P351" t="s">
        <v>2036</v>
      </c>
      <c r="Q351" t="s">
        <v>2037</v>
      </c>
      <c r="R351" t="s">
        <v>2038</v>
      </c>
      <c r="S351" t="s">
        <v>2039</v>
      </c>
      <c r="T351" t="s">
        <v>2040</v>
      </c>
      <c r="U351" t="s">
        <v>2032</v>
      </c>
      <c r="V351" t="s">
        <v>2033</v>
      </c>
      <c r="W351" t="s">
        <v>2034</v>
      </c>
      <c r="X351" t="s">
        <v>2035</v>
      </c>
      <c r="Y351" t="s">
        <v>2036</v>
      </c>
      <c r="Z351" t="s">
        <v>2037</v>
      </c>
      <c r="AA351" t="s">
        <v>2038</v>
      </c>
      <c r="AB351" t="s">
        <v>2039</v>
      </c>
      <c r="AC351" t="s">
        <v>2040</v>
      </c>
      <c r="AD351" t="s">
        <v>2041</v>
      </c>
      <c r="AE351" t="s">
        <v>2042</v>
      </c>
      <c r="AF351" t="s">
        <v>2043</v>
      </c>
      <c r="AG351" t="s">
        <v>2044</v>
      </c>
      <c r="AH351" t="s">
        <v>2045</v>
      </c>
      <c r="AI351" t="s">
        <v>2046</v>
      </c>
      <c r="AJ351" t="s">
        <v>2047</v>
      </c>
      <c r="AK351" t="s">
        <v>2032</v>
      </c>
      <c r="AL351" t="s">
        <v>2033</v>
      </c>
      <c r="AM351" t="s">
        <v>2034</v>
      </c>
      <c r="AN351" t="s">
        <v>2035</v>
      </c>
      <c r="AO351" t="s">
        <v>2036</v>
      </c>
      <c r="AP351" t="s">
        <v>2037</v>
      </c>
      <c r="AQ351" t="s">
        <v>2038</v>
      </c>
      <c r="AR351" t="s">
        <v>2039</v>
      </c>
      <c r="AS351" t="s">
        <v>2040</v>
      </c>
    </row>
    <row r="352" spans="1:45" ht="19.5">
      <c r="A352" s="9">
        <v>327</v>
      </c>
      <c r="B352" s="9" t="s">
        <v>179</v>
      </c>
      <c r="C352" s="9" t="s">
        <v>180</v>
      </c>
      <c r="D352" s="9">
        <v>15</v>
      </c>
      <c r="E352" t="s">
        <v>179</v>
      </c>
      <c r="F352" t="s">
        <v>0</v>
      </c>
      <c r="G352" t="s">
        <v>0</v>
      </c>
      <c r="H352" t="s">
        <v>179</v>
      </c>
      <c r="I352" t="s">
        <v>2048</v>
      </c>
      <c r="J352" t="s">
        <v>179</v>
      </c>
      <c r="K352" t="s">
        <v>2048</v>
      </c>
    </row>
    <row r="353" spans="1:32" ht="19.5">
      <c r="A353" s="9">
        <v>328</v>
      </c>
      <c r="B353" s="9" t="s">
        <v>180</v>
      </c>
      <c r="C353" s="9" t="s">
        <v>180</v>
      </c>
      <c r="D353" s="9">
        <v>15</v>
      </c>
      <c r="E353" t="s">
        <v>180</v>
      </c>
      <c r="F353" t="s">
        <v>180</v>
      </c>
      <c r="G353" t="s">
        <v>180</v>
      </c>
    </row>
    <row r="354" spans="1:32" ht="19.5">
      <c r="A354" s="9">
        <v>329</v>
      </c>
      <c r="B354" s="9" t="s">
        <v>18</v>
      </c>
      <c r="C354" s="9" t="s">
        <v>180</v>
      </c>
      <c r="D354" s="9">
        <v>15</v>
      </c>
      <c r="E354" t="s">
        <v>18</v>
      </c>
      <c r="F354" t="s">
        <v>18</v>
      </c>
      <c r="G354" t="s">
        <v>18</v>
      </c>
      <c r="H354" t="s">
        <v>18</v>
      </c>
      <c r="I354" t="s">
        <v>18</v>
      </c>
    </row>
    <row r="355" spans="1:32" ht="19.5">
      <c r="A355" s="9">
        <v>330</v>
      </c>
      <c r="B355" s="9" t="s">
        <v>293</v>
      </c>
      <c r="C355" s="9" t="s">
        <v>180</v>
      </c>
      <c r="D355" s="9">
        <v>15</v>
      </c>
      <c r="E355" t="s">
        <v>293</v>
      </c>
      <c r="F355" t="s">
        <v>2049</v>
      </c>
      <c r="G355" t="s">
        <v>2050</v>
      </c>
      <c r="H355" t="s">
        <v>2051</v>
      </c>
      <c r="I355" t="s">
        <v>2052</v>
      </c>
      <c r="J355" t="s">
        <v>2053</v>
      </c>
      <c r="K355" t="s">
        <v>2054</v>
      </c>
      <c r="L355" t="s">
        <v>2055</v>
      </c>
      <c r="M355" t="s">
        <v>2056</v>
      </c>
      <c r="N355" t="s">
        <v>2057</v>
      </c>
      <c r="O355" t="s">
        <v>2058</v>
      </c>
      <c r="P355" t="s">
        <v>2059</v>
      </c>
      <c r="Q355" t="s">
        <v>293</v>
      </c>
      <c r="R355" t="s">
        <v>2060</v>
      </c>
      <c r="S355" t="s">
        <v>2061</v>
      </c>
      <c r="T355" t="s">
        <v>2062</v>
      </c>
      <c r="U355" t="s">
        <v>2049</v>
      </c>
      <c r="V355" t="s">
        <v>2050</v>
      </c>
      <c r="W355" t="s">
        <v>2051</v>
      </c>
      <c r="X355" t="s">
        <v>2052</v>
      </c>
      <c r="Y355" t="s">
        <v>2053</v>
      </c>
      <c r="Z355" t="s">
        <v>2054</v>
      </c>
      <c r="AA355" t="s">
        <v>2055</v>
      </c>
      <c r="AB355" t="s">
        <v>2056</v>
      </c>
    </row>
    <row r="356" spans="1:32" ht="19.5">
      <c r="A356" s="9">
        <v>331</v>
      </c>
      <c r="B356" s="9" t="s">
        <v>181</v>
      </c>
      <c r="C356" s="9" t="s">
        <v>180</v>
      </c>
      <c r="D356" s="9">
        <v>15</v>
      </c>
      <c r="E356" t="s">
        <v>181</v>
      </c>
      <c r="F356" t="s">
        <v>181</v>
      </c>
      <c r="G356" t="s">
        <v>2063</v>
      </c>
      <c r="H356" t="s">
        <v>2064</v>
      </c>
      <c r="I356" t="s">
        <v>2065</v>
      </c>
      <c r="J356" t="s">
        <v>2066</v>
      </c>
      <c r="K356" t="s">
        <v>2067</v>
      </c>
      <c r="L356" t="s">
        <v>2068</v>
      </c>
      <c r="M356" t="s">
        <v>2069</v>
      </c>
      <c r="N356" t="s">
        <v>2070</v>
      </c>
      <c r="O356" t="s">
        <v>2071</v>
      </c>
      <c r="P356" t="s">
        <v>2072</v>
      </c>
      <c r="Q356" t="s">
        <v>2073</v>
      </c>
      <c r="R356" t="s">
        <v>181</v>
      </c>
      <c r="S356" t="s">
        <v>2063</v>
      </c>
      <c r="T356" t="s">
        <v>2064</v>
      </c>
      <c r="U356" t="s">
        <v>2065</v>
      </c>
      <c r="V356" t="s">
        <v>2074</v>
      </c>
    </row>
    <row r="357" spans="1:32" ht="19.5">
      <c r="A357" s="9">
        <v>332</v>
      </c>
      <c r="B357" s="9" t="s">
        <v>323</v>
      </c>
      <c r="C357" s="9" t="s">
        <v>180</v>
      </c>
      <c r="D357" s="9">
        <v>15</v>
      </c>
      <c r="E357" t="s">
        <v>323</v>
      </c>
      <c r="F357" t="s">
        <v>2075</v>
      </c>
      <c r="G357" t="s">
        <v>323</v>
      </c>
      <c r="H357" t="s">
        <v>2075</v>
      </c>
      <c r="I357" t="s">
        <v>323</v>
      </c>
      <c r="J357" t="s">
        <v>2706</v>
      </c>
    </row>
    <row r="358" spans="1:32" ht="19.5">
      <c r="A358" s="9">
        <v>333</v>
      </c>
      <c r="B358" s="9" t="s">
        <v>292</v>
      </c>
      <c r="C358" s="9" t="s">
        <v>180</v>
      </c>
      <c r="D358" s="9">
        <v>15</v>
      </c>
      <c r="E358" t="s">
        <v>292</v>
      </c>
      <c r="F358" t="s">
        <v>2076</v>
      </c>
      <c r="G358" t="s">
        <v>2077</v>
      </c>
      <c r="H358" t="s">
        <v>2078</v>
      </c>
      <c r="I358" t="s">
        <v>2079</v>
      </c>
      <c r="J358" t="s">
        <v>2080</v>
      </c>
      <c r="K358" t="s">
        <v>292</v>
      </c>
      <c r="L358" t="s">
        <v>2081</v>
      </c>
      <c r="M358" t="s">
        <v>2082</v>
      </c>
      <c r="N358" t="s">
        <v>2083</v>
      </c>
      <c r="O358" t="s">
        <v>2084</v>
      </c>
      <c r="P358" t="s">
        <v>2085</v>
      </c>
      <c r="Q358" t="s">
        <v>2086</v>
      </c>
      <c r="R358" t="s">
        <v>2087</v>
      </c>
      <c r="S358" t="s">
        <v>2088</v>
      </c>
      <c r="T358" t="s">
        <v>2089</v>
      </c>
      <c r="U358" t="s">
        <v>2090</v>
      </c>
      <c r="V358" t="s">
        <v>2091</v>
      </c>
      <c r="W358" t="s">
        <v>2092</v>
      </c>
      <c r="X358" t="s">
        <v>2093</v>
      </c>
      <c r="Y358" t="s">
        <v>2085</v>
      </c>
      <c r="Z358" t="s">
        <v>2086</v>
      </c>
      <c r="AA358" t="s">
        <v>2077</v>
      </c>
      <c r="AB358" t="s">
        <v>2078</v>
      </c>
      <c r="AC358" t="s">
        <v>2079</v>
      </c>
      <c r="AD358" t="s">
        <v>2094</v>
      </c>
      <c r="AE358" t="s">
        <v>2095</v>
      </c>
      <c r="AF358" t="s">
        <v>2709</v>
      </c>
    </row>
    <row r="359" spans="1:32" ht="19.5">
      <c r="A359" s="9">
        <v>334</v>
      </c>
      <c r="B359" s="9" t="s">
        <v>183</v>
      </c>
      <c r="C359" s="9" t="s">
        <v>180</v>
      </c>
      <c r="D359" s="9">
        <v>15</v>
      </c>
      <c r="E359" t="s">
        <v>183</v>
      </c>
      <c r="F359" t="s">
        <v>183</v>
      </c>
      <c r="G359" t="s">
        <v>2096</v>
      </c>
      <c r="H359" t="s">
        <v>183</v>
      </c>
      <c r="I359" t="s">
        <v>2096</v>
      </c>
    </row>
    <row r="360" spans="1:32" ht="19.5">
      <c r="A360" s="9">
        <v>335</v>
      </c>
      <c r="B360" s="9" t="s">
        <v>16</v>
      </c>
      <c r="C360" s="9" t="s">
        <v>180</v>
      </c>
      <c r="D360" s="9">
        <v>15</v>
      </c>
      <c r="E360" t="s">
        <v>16</v>
      </c>
      <c r="F360" t="s">
        <v>16</v>
      </c>
      <c r="G360" t="s">
        <v>2097</v>
      </c>
      <c r="H360" t="s">
        <v>16</v>
      </c>
      <c r="I360" t="s">
        <v>2097</v>
      </c>
      <c r="J360" t="s">
        <v>2097</v>
      </c>
      <c r="K360" t="s">
        <v>16</v>
      </c>
      <c r="L360" t="s">
        <v>2097</v>
      </c>
      <c r="M360" t="s">
        <v>16</v>
      </c>
    </row>
    <row r="361" spans="1:32" ht="19.5">
      <c r="A361" s="9">
        <v>336</v>
      </c>
      <c r="B361" s="9" t="s">
        <v>2098</v>
      </c>
      <c r="C361" s="9" t="s">
        <v>180</v>
      </c>
      <c r="D361" s="9">
        <v>15</v>
      </c>
      <c r="E361" t="s">
        <v>2098</v>
      </c>
      <c r="F361" t="s">
        <v>2098</v>
      </c>
      <c r="G361" t="s">
        <v>2099</v>
      </c>
    </row>
    <row r="362" spans="1:32" ht="19.5">
      <c r="A362" s="9">
        <v>337</v>
      </c>
      <c r="B362" s="9" t="s">
        <v>182</v>
      </c>
      <c r="C362" s="9" t="s">
        <v>180</v>
      </c>
      <c r="D362" s="9">
        <v>15</v>
      </c>
      <c r="E362" t="s">
        <v>182</v>
      </c>
      <c r="F362" t="s">
        <v>182</v>
      </c>
      <c r="G362" t="s">
        <v>2100</v>
      </c>
      <c r="H362" t="s">
        <v>182</v>
      </c>
      <c r="I362" t="s">
        <v>2100</v>
      </c>
    </row>
    <row r="363" spans="1:32" ht="19.5">
      <c r="A363" s="9">
        <v>476</v>
      </c>
      <c r="B363" s="9" t="s">
        <v>2101</v>
      </c>
      <c r="C363" s="9" t="s">
        <v>180</v>
      </c>
      <c r="D363" s="9">
        <v>15</v>
      </c>
      <c r="E363" t="s">
        <v>2102</v>
      </c>
      <c r="F363" t="s">
        <v>2101</v>
      </c>
      <c r="G363" t="s">
        <v>2103</v>
      </c>
      <c r="H363" t="s">
        <v>2101</v>
      </c>
    </row>
    <row r="364" spans="1:32" ht="19.5">
      <c r="A364" s="9">
        <v>338</v>
      </c>
      <c r="B364" s="9" t="s">
        <v>158</v>
      </c>
      <c r="C364" s="9" t="s">
        <v>154</v>
      </c>
      <c r="D364" s="9">
        <v>16</v>
      </c>
      <c r="E364" t="s">
        <v>158</v>
      </c>
      <c r="F364" t="s">
        <v>158</v>
      </c>
      <c r="G364" t="s">
        <v>2104</v>
      </c>
      <c r="H364" t="s">
        <v>158</v>
      </c>
      <c r="I364" t="s">
        <v>2104</v>
      </c>
    </row>
    <row r="365" spans="1:32" ht="19.5">
      <c r="A365" s="9">
        <v>339</v>
      </c>
      <c r="B365" s="9" t="s">
        <v>437</v>
      </c>
      <c r="C365" s="9" t="s">
        <v>154</v>
      </c>
      <c r="D365" s="9">
        <v>16</v>
      </c>
      <c r="E365" t="s">
        <v>437</v>
      </c>
      <c r="F365" t="s">
        <v>2105</v>
      </c>
      <c r="G365" t="s">
        <v>437</v>
      </c>
      <c r="H365" t="s">
        <v>2105</v>
      </c>
      <c r="I365" t="s">
        <v>437</v>
      </c>
      <c r="J365" t="s">
        <v>2106</v>
      </c>
      <c r="K365" t="s">
        <v>2107</v>
      </c>
    </row>
    <row r="366" spans="1:32" ht="19.5">
      <c r="A366" s="9">
        <v>340</v>
      </c>
      <c r="B366" s="9" t="s">
        <v>438</v>
      </c>
      <c r="C366" s="9" t="s">
        <v>154</v>
      </c>
      <c r="D366" s="9">
        <v>16</v>
      </c>
      <c r="E366" t="s">
        <v>438</v>
      </c>
      <c r="F366" t="s">
        <v>2108</v>
      </c>
      <c r="G366" t="s">
        <v>438</v>
      </c>
      <c r="H366" t="s">
        <v>2109</v>
      </c>
      <c r="I366" t="s">
        <v>2110</v>
      </c>
      <c r="J366" t="s">
        <v>2108</v>
      </c>
      <c r="K366" t="s">
        <v>438</v>
      </c>
      <c r="L366" t="s">
        <v>2109</v>
      </c>
      <c r="M366" t="s">
        <v>2110</v>
      </c>
      <c r="N366" t="s">
        <v>2111</v>
      </c>
      <c r="O366" t="s">
        <v>2112</v>
      </c>
    </row>
    <row r="367" spans="1:32" ht="19.5">
      <c r="A367" s="9">
        <v>341</v>
      </c>
      <c r="B367" s="9" t="s">
        <v>150</v>
      </c>
      <c r="C367" s="9" t="s">
        <v>154</v>
      </c>
      <c r="D367" s="9">
        <v>16</v>
      </c>
      <c r="E367" t="s">
        <v>150</v>
      </c>
      <c r="F367" t="s">
        <v>150</v>
      </c>
      <c r="G367" t="s">
        <v>2113</v>
      </c>
      <c r="H367" t="s">
        <v>150</v>
      </c>
      <c r="I367" t="s">
        <v>2113</v>
      </c>
    </row>
    <row r="368" spans="1:32" ht="19.5">
      <c r="A368" s="9">
        <v>342</v>
      </c>
      <c r="B368" s="9" t="s">
        <v>151</v>
      </c>
      <c r="C368" s="9" t="s">
        <v>154</v>
      </c>
      <c r="D368" s="9">
        <v>16</v>
      </c>
      <c r="E368" t="s">
        <v>151</v>
      </c>
      <c r="F368" t="s">
        <v>151</v>
      </c>
      <c r="G368" t="s">
        <v>2114</v>
      </c>
      <c r="H368" t="s">
        <v>2115</v>
      </c>
      <c r="I368" t="s">
        <v>2116</v>
      </c>
      <c r="J368" t="s">
        <v>2117</v>
      </c>
      <c r="K368" t="s">
        <v>2118</v>
      </c>
      <c r="L368" t="s">
        <v>151</v>
      </c>
      <c r="M368" t="s">
        <v>2114</v>
      </c>
      <c r="N368" t="s">
        <v>2115</v>
      </c>
      <c r="O368" t="s">
        <v>2116</v>
      </c>
    </row>
    <row r="369" spans="1:30" ht="19.5">
      <c r="A369" s="9">
        <v>343</v>
      </c>
      <c r="B369" s="9" t="s">
        <v>155</v>
      </c>
      <c r="C369" s="9" t="s">
        <v>154</v>
      </c>
      <c r="D369" s="9">
        <v>16</v>
      </c>
      <c r="E369" t="s">
        <v>155</v>
      </c>
      <c r="F369" t="s">
        <v>155</v>
      </c>
      <c r="G369" t="s">
        <v>155</v>
      </c>
      <c r="H369" t="s">
        <v>2119</v>
      </c>
      <c r="I369" t="s">
        <v>2120</v>
      </c>
      <c r="J369" t="s">
        <v>2121</v>
      </c>
      <c r="K369" t="s">
        <v>2122</v>
      </c>
      <c r="L369" t="s">
        <v>2123</v>
      </c>
      <c r="M369" t="s">
        <v>2124</v>
      </c>
      <c r="N369" t="s">
        <v>2125</v>
      </c>
      <c r="O369" t="s">
        <v>2126</v>
      </c>
      <c r="P369" t="s">
        <v>2127</v>
      </c>
      <c r="Q369" t="s">
        <v>2128</v>
      </c>
      <c r="R369" t="s">
        <v>2129</v>
      </c>
      <c r="S369" t="s">
        <v>2130</v>
      </c>
    </row>
    <row r="370" spans="1:30" ht="19.5">
      <c r="A370" s="9">
        <v>344</v>
      </c>
      <c r="B370" s="9" t="s">
        <v>266</v>
      </c>
      <c r="C370" s="9" t="s">
        <v>154</v>
      </c>
      <c r="D370" s="9">
        <v>16</v>
      </c>
      <c r="E370" t="s">
        <v>266</v>
      </c>
      <c r="F370" t="s">
        <v>2131</v>
      </c>
      <c r="G370" t="s">
        <v>266</v>
      </c>
      <c r="H370" t="s">
        <v>2132</v>
      </c>
      <c r="I370" t="s">
        <v>2133</v>
      </c>
      <c r="J370" t="s">
        <v>2134</v>
      </c>
      <c r="K370" t="s">
        <v>2135</v>
      </c>
      <c r="L370" t="s">
        <v>2131</v>
      </c>
      <c r="M370" t="s">
        <v>266</v>
      </c>
      <c r="N370" t="s">
        <v>2132</v>
      </c>
      <c r="O370" t="s">
        <v>2133</v>
      </c>
      <c r="P370" t="s">
        <v>2134</v>
      </c>
      <c r="Q370" t="s">
        <v>2697</v>
      </c>
    </row>
    <row r="371" spans="1:30" ht="19.5">
      <c r="A371" s="9">
        <v>345</v>
      </c>
      <c r="B371" s="9" t="s">
        <v>152</v>
      </c>
      <c r="C371" s="9" t="s">
        <v>154</v>
      </c>
      <c r="D371" s="9">
        <v>16</v>
      </c>
      <c r="E371" t="s">
        <v>152</v>
      </c>
      <c r="F371" t="s">
        <v>152</v>
      </c>
      <c r="G371" t="s">
        <v>152</v>
      </c>
      <c r="H371" t="s">
        <v>2136</v>
      </c>
      <c r="I371" t="s">
        <v>2137</v>
      </c>
      <c r="J371" t="s">
        <v>2138</v>
      </c>
      <c r="K371" t="s">
        <v>2139</v>
      </c>
      <c r="L371" t="s">
        <v>2140</v>
      </c>
      <c r="M371" t="s">
        <v>2141</v>
      </c>
      <c r="N371" t="s">
        <v>2142</v>
      </c>
      <c r="O371" t="s">
        <v>2143</v>
      </c>
    </row>
    <row r="372" spans="1:30" ht="19.5">
      <c r="A372" s="9">
        <v>346</v>
      </c>
      <c r="B372" s="9" t="s">
        <v>153</v>
      </c>
      <c r="C372" s="9" t="s">
        <v>154</v>
      </c>
      <c r="D372" s="9">
        <v>16</v>
      </c>
      <c r="E372" t="s">
        <v>153</v>
      </c>
      <c r="F372" t="s">
        <v>153</v>
      </c>
      <c r="G372" t="s">
        <v>2144</v>
      </c>
      <c r="H372" t="s">
        <v>153</v>
      </c>
      <c r="I372" t="s">
        <v>2144</v>
      </c>
      <c r="J372" t="s">
        <v>2145</v>
      </c>
      <c r="K372" t="s">
        <v>2146</v>
      </c>
      <c r="L372" t="s">
        <v>2147</v>
      </c>
      <c r="M372" t="s">
        <v>2148</v>
      </c>
    </row>
    <row r="373" spans="1:30" ht="19.5">
      <c r="A373" s="9">
        <v>347</v>
      </c>
      <c r="B373" s="9" t="s">
        <v>440</v>
      </c>
      <c r="C373" s="9" t="s">
        <v>154</v>
      </c>
      <c r="D373" s="9">
        <v>16</v>
      </c>
      <c r="E373" t="s">
        <v>440</v>
      </c>
      <c r="F373" t="s">
        <v>2149</v>
      </c>
      <c r="G373" t="s">
        <v>440</v>
      </c>
      <c r="H373" t="s">
        <v>2150</v>
      </c>
      <c r="I373" t="s">
        <v>2151</v>
      </c>
      <c r="J373" t="s">
        <v>2152</v>
      </c>
      <c r="K373" t="s">
        <v>2153</v>
      </c>
      <c r="L373" t="s">
        <v>2149</v>
      </c>
      <c r="M373" t="s">
        <v>440</v>
      </c>
      <c r="N373" t="s">
        <v>2150</v>
      </c>
      <c r="O373" t="s">
        <v>2151</v>
      </c>
      <c r="P373" t="s">
        <v>2152</v>
      </c>
      <c r="Q373" t="s">
        <v>2153</v>
      </c>
    </row>
    <row r="374" spans="1:30" ht="19.5">
      <c r="A374" s="9">
        <v>348</v>
      </c>
      <c r="B374" s="9" t="s">
        <v>156</v>
      </c>
      <c r="C374" s="9" t="s">
        <v>154</v>
      </c>
      <c r="D374" s="9">
        <v>16</v>
      </c>
      <c r="E374" t="s">
        <v>156</v>
      </c>
      <c r="F374" t="s">
        <v>156</v>
      </c>
      <c r="G374" t="s">
        <v>156</v>
      </c>
      <c r="H374" t="s">
        <v>2154</v>
      </c>
      <c r="I374" t="s">
        <v>2155</v>
      </c>
      <c r="J374" t="s">
        <v>2154</v>
      </c>
      <c r="K374" t="s">
        <v>2155</v>
      </c>
      <c r="L374" t="s">
        <v>2156</v>
      </c>
      <c r="M374" t="s">
        <v>2157</v>
      </c>
      <c r="N374" t="s">
        <v>2158</v>
      </c>
      <c r="O374" t="s">
        <v>2159</v>
      </c>
      <c r="P374" t="s">
        <v>2156</v>
      </c>
      <c r="Q374" t="s">
        <v>2157</v>
      </c>
    </row>
    <row r="375" spans="1:30" ht="19.5">
      <c r="A375" s="9">
        <v>349</v>
      </c>
      <c r="B375" s="9" t="s">
        <v>157</v>
      </c>
      <c r="C375" s="9" t="s">
        <v>154</v>
      </c>
      <c r="D375" s="9">
        <v>16</v>
      </c>
      <c r="E375" t="s">
        <v>157</v>
      </c>
      <c r="F375" t="s">
        <v>157</v>
      </c>
      <c r="G375" t="s">
        <v>2160</v>
      </c>
      <c r="H375" t="s">
        <v>157</v>
      </c>
      <c r="I375" t="s">
        <v>2160</v>
      </c>
      <c r="J375" t="s">
        <v>201</v>
      </c>
      <c r="K375" t="s">
        <v>2161</v>
      </c>
      <c r="L375" t="s">
        <v>2162</v>
      </c>
      <c r="M375" t="s">
        <v>2163</v>
      </c>
      <c r="N375" t="s">
        <v>2163</v>
      </c>
    </row>
    <row r="376" spans="1:30" ht="19.5">
      <c r="A376" s="9">
        <v>350</v>
      </c>
      <c r="B376" s="9" t="s">
        <v>436</v>
      </c>
      <c r="C376" s="9" t="s">
        <v>154</v>
      </c>
      <c r="D376" s="9">
        <v>16</v>
      </c>
      <c r="E376" t="s">
        <v>436</v>
      </c>
      <c r="F376" t="s">
        <v>2164</v>
      </c>
      <c r="G376" t="s">
        <v>436</v>
      </c>
      <c r="H376" t="s">
        <v>2165</v>
      </c>
      <c r="I376" t="s">
        <v>2166</v>
      </c>
      <c r="J376" t="s">
        <v>2167</v>
      </c>
      <c r="K376" t="s">
        <v>2168</v>
      </c>
      <c r="L376" t="s">
        <v>2169</v>
      </c>
      <c r="M376" t="s">
        <v>2170</v>
      </c>
      <c r="N376" t="s">
        <v>2164</v>
      </c>
      <c r="O376" t="s">
        <v>436</v>
      </c>
      <c r="P376" t="s">
        <v>2165</v>
      </c>
      <c r="Q376" t="s">
        <v>2166</v>
      </c>
      <c r="R376" t="s">
        <v>2167</v>
      </c>
      <c r="S376" t="s">
        <v>2168</v>
      </c>
      <c r="T376" t="s">
        <v>2169</v>
      </c>
      <c r="U376" t="s">
        <v>2170</v>
      </c>
      <c r="V376" t="s">
        <v>2171</v>
      </c>
      <c r="W376" t="s">
        <v>2172</v>
      </c>
      <c r="X376" t="s">
        <v>2173</v>
      </c>
      <c r="Y376" t="s">
        <v>2174</v>
      </c>
      <c r="Z376" t="s">
        <v>2175</v>
      </c>
      <c r="AA376" t="s">
        <v>2176</v>
      </c>
      <c r="AB376" t="s">
        <v>2174</v>
      </c>
      <c r="AC376" t="s">
        <v>2175</v>
      </c>
      <c r="AD376" t="s">
        <v>2176</v>
      </c>
    </row>
    <row r="377" spans="1:30" ht="19.5">
      <c r="A377" s="9">
        <v>351</v>
      </c>
      <c r="B377" s="9" t="s">
        <v>154</v>
      </c>
      <c r="C377" s="9" t="s">
        <v>154</v>
      </c>
      <c r="D377" s="9">
        <v>16</v>
      </c>
      <c r="E377" t="s">
        <v>154</v>
      </c>
      <c r="F377" t="s">
        <v>154</v>
      </c>
      <c r="G377" t="s">
        <v>2177</v>
      </c>
      <c r="H377" t="s">
        <v>154</v>
      </c>
      <c r="I377" t="s">
        <v>2177</v>
      </c>
      <c r="J377" t="s">
        <v>2178</v>
      </c>
      <c r="K377" t="s">
        <v>2179</v>
      </c>
      <c r="L377" t="s">
        <v>2180</v>
      </c>
      <c r="M377" t="s">
        <v>2181</v>
      </c>
      <c r="N377" t="s">
        <v>2182</v>
      </c>
      <c r="O377" t="s">
        <v>2183</v>
      </c>
      <c r="P377" t="s">
        <v>2184</v>
      </c>
      <c r="Q377" t="s">
        <v>2185</v>
      </c>
      <c r="R377" t="s">
        <v>2184</v>
      </c>
      <c r="S377" t="s">
        <v>2186</v>
      </c>
      <c r="T377" t="s">
        <v>2187</v>
      </c>
      <c r="U377" t="s">
        <v>2188</v>
      </c>
      <c r="V377" t="s">
        <v>2189</v>
      </c>
      <c r="W377" t="s">
        <v>2186</v>
      </c>
      <c r="X377" t="s">
        <v>2187</v>
      </c>
    </row>
    <row r="378" spans="1:30" ht="19.5">
      <c r="A378" s="9">
        <v>352</v>
      </c>
      <c r="B378" s="9" t="s">
        <v>439</v>
      </c>
      <c r="C378" s="9" t="s">
        <v>154</v>
      </c>
      <c r="D378" s="9">
        <v>16</v>
      </c>
      <c r="E378" t="s">
        <v>439</v>
      </c>
      <c r="F378" t="s">
        <v>2190</v>
      </c>
      <c r="G378" t="s">
        <v>439</v>
      </c>
      <c r="H378" t="s">
        <v>2191</v>
      </c>
      <c r="I378" t="s">
        <v>2192</v>
      </c>
      <c r="J378" t="s">
        <v>2193</v>
      </c>
      <c r="K378" t="s">
        <v>2194</v>
      </c>
      <c r="L378" t="s">
        <v>2195</v>
      </c>
      <c r="M378" t="s">
        <v>2196</v>
      </c>
      <c r="N378" t="s">
        <v>2190</v>
      </c>
      <c r="O378" t="s">
        <v>439</v>
      </c>
      <c r="P378" t="s">
        <v>2191</v>
      </c>
      <c r="Q378" t="s">
        <v>2192</v>
      </c>
      <c r="R378" t="s">
        <v>2193</v>
      </c>
      <c r="S378" t="s">
        <v>2194</v>
      </c>
      <c r="T378" t="s">
        <v>2195</v>
      </c>
      <c r="U378" t="s">
        <v>2196</v>
      </c>
    </row>
    <row r="379" spans="1:30" ht="19.5">
      <c r="A379" s="9">
        <v>353</v>
      </c>
      <c r="B379" s="9" t="s">
        <v>484</v>
      </c>
      <c r="C379" s="9" t="s">
        <v>154</v>
      </c>
      <c r="D379" s="9">
        <v>16</v>
      </c>
      <c r="E379" t="s">
        <v>484</v>
      </c>
      <c r="F379" t="s">
        <v>484</v>
      </c>
      <c r="G379" t="s">
        <v>2197</v>
      </c>
      <c r="H379" t="s">
        <v>2198</v>
      </c>
      <c r="I379" t="s">
        <v>2199</v>
      </c>
      <c r="J379" t="s">
        <v>484</v>
      </c>
      <c r="K379" t="s">
        <v>2197</v>
      </c>
    </row>
    <row r="380" spans="1:30" ht="19.5">
      <c r="A380" s="9">
        <v>477</v>
      </c>
      <c r="B380" s="9" t="s">
        <v>2200</v>
      </c>
      <c r="C380" s="9" t="s">
        <v>154</v>
      </c>
      <c r="D380" s="9">
        <v>16</v>
      </c>
      <c r="E380" t="s">
        <v>2201</v>
      </c>
      <c r="F380" t="s">
        <v>2200</v>
      </c>
      <c r="G380" t="s">
        <v>2202</v>
      </c>
      <c r="H380" t="s">
        <v>2203</v>
      </c>
    </row>
    <row r="381" spans="1:30" ht="19.5">
      <c r="A381" s="9">
        <v>354</v>
      </c>
      <c r="B381" s="9" t="s">
        <v>243</v>
      </c>
      <c r="C381" s="9" t="s">
        <v>481</v>
      </c>
      <c r="D381" s="9">
        <v>17</v>
      </c>
      <c r="E381" t="s">
        <v>243</v>
      </c>
      <c r="F381" t="s">
        <v>2204</v>
      </c>
      <c r="G381" t="s">
        <v>243</v>
      </c>
      <c r="H381" t="s">
        <v>2204</v>
      </c>
      <c r="I381" t="s">
        <v>243</v>
      </c>
    </row>
    <row r="382" spans="1:30" ht="19.5">
      <c r="A382" s="9">
        <v>355</v>
      </c>
      <c r="B382" s="9" t="s">
        <v>2205</v>
      </c>
      <c r="C382" s="9" t="s">
        <v>481</v>
      </c>
      <c r="D382" s="9">
        <v>17</v>
      </c>
      <c r="E382" t="s">
        <v>2205</v>
      </c>
      <c r="F382" t="s">
        <v>2205</v>
      </c>
      <c r="G382" t="s">
        <v>2206</v>
      </c>
      <c r="H382" t="s">
        <v>2207</v>
      </c>
      <c r="I382" t="s">
        <v>2208</v>
      </c>
      <c r="J382" t="s">
        <v>2209</v>
      </c>
      <c r="K382" t="s">
        <v>2210</v>
      </c>
      <c r="L382" t="s">
        <v>2211</v>
      </c>
      <c r="M382" t="s">
        <v>2212</v>
      </c>
    </row>
    <row r="383" spans="1:30" ht="19.5">
      <c r="A383" s="9">
        <v>356</v>
      </c>
      <c r="B383" s="9" t="s">
        <v>2213</v>
      </c>
      <c r="C383" s="9" t="s">
        <v>481</v>
      </c>
      <c r="D383" s="9">
        <v>17</v>
      </c>
      <c r="E383" t="s">
        <v>2213</v>
      </c>
      <c r="F383" t="s">
        <v>2214</v>
      </c>
      <c r="G383" t="s">
        <v>2213</v>
      </c>
    </row>
    <row r="384" spans="1:30" ht="19.5">
      <c r="A384" s="9">
        <v>357</v>
      </c>
      <c r="B384" s="9" t="s">
        <v>2215</v>
      </c>
      <c r="C384" s="9" t="s">
        <v>481</v>
      </c>
      <c r="D384" s="9">
        <v>17</v>
      </c>
      <c r="E384" t="s">
        <v>2215</v>
      </c>
      <c r="F384" t="s">
        <v>2215</v>
      </c>
      <c r="G384" t="s">
        <v>2216</v>
      </c>
      <c r="H384" t="s">
        <v>2215</v>
      </c>
      <c r="I384" t="s">
        <v>2216</v>
      </c>
    </row>
    <row r="385" spans="1:29" ht="19.5">
      <c r="A385" s="9">
        <v>358</v>
      </c>
      <c r="B385" s="9" t="s">
        <v>206</v>
      </c>
      <c r="C385" s="9" t="s">
        <v>481</v>
      </c>
      <c r="D385" s="9">
        <v>17</v>
      </c>
      <c r="E385" t="s">
        <v>206</v>
      </c>
      <c r="F385" t="s">
        <v>206</v>
      </c>
      <c r="G385" t="s">
        <v>206</v>
      </c>
    </row>
    <row r="386" spans="1:29" ht="19.5">
      <c r="A386" s="9">
        <v>359</v>
      </c>
      <c r="B386" s="9" t="s">
        <v>2217</v>
      </c>
      <c r="C386" s="9" t="s">
        <v>481</v>
      </c>
      <c r="D386" s="9">
        <v>17</v>
      </c>
      <c r="E386" t="s">
        <v>2217</v>
      </c>
      <c r="F386" t="s">
        <v>2217</v>
      </c>
      <c r="G386" t="s">
        <v>2218</v>
      </c>
      <c r="H386" t="s">
        <v>2219</v>
      </c>
      <c r="I386" t="s">
        <v>2220</v>
      </c>
      <c r="J386" t="s">
        <v>2221</v>
      </c>
      <c r="K386" t="s">
        <v>2222</v>
      </c>
    </row>
    <row r="387" spans="1:29" ht="19.5">
      <c r="A387" s="9">
        <v>360</v>
      </c>
      <c r="B387" s="9" t="s">
        <v>579</v>
      </c>
      <c r="C387" s="9" t="s">
        <v>481</v>
      </c>
      <c r="D387" s="9">
        <v>17</v>
      </c>
      <c r="E387" t="s">
        <v>579</v>
      </c>
      <c r="F387" t="s">
        <v>579</v>
      </c>
      <c r="G387" t="s">
        <v>2223</v>
      </c>
      <c r="H387" t="s">
        <v>579</v>
      </c>
      <c r="I387" t="s">
        <v>2223</v>
      </c>
    </row>
    <row r="388" spans="1:29" ht="19.5">
      <c r="A388" s="9">
        <v>361</v>
      </c>
      <c r="B388" s="9" t="s">
        <v>578</v>
      </c>
      <c r="C388" s="9" t="s">
        <v>481</v>
      </c>
      <c r="D388" s="9">
        <v>17</v>
      </c>
      <c r="E388" t="s">
        <v>578</v>
      </c>
      <c r="F388" t="s">
        <v>578</v>
      </c>
      <c r="G388" t="s">
        <v>2224</v>
      </c>
      <c r="H388" t="s">
        <v>2225</v>
      </c>
      <c r="I388" t="s">
        <v>2226</v>
      </c>
      <c r="J388" t="s">
        <v>2227</v>
      </c>
      <c r="K388" t="s">
        <v>2228</v>
      </c>
      <c r="L388" t="s">
        <v>2229</v>
      </c>
      <c r="M388" t="s">
        <v>2230</v>
      </c>
      <c r="N388" t="s">
        <v>2231</v>
      </c>
      <c r="O388" t="s">
        <v>2232</v>
      </c>
      <c r="P388" t="s">
        <v>2233</v>
      </c>
      <c r="Q388" t="s">
        <v>2234</v>
      </c>
      <c r="R388" t="s">
        <v>2235</v>
      </c>
      <c r="S388" t="s">
        <v>2236</v>
      </c>
      <c r="T388" t="s">
        <v>2237</v>
      </c>
      <c r="U388" t="s">
        <v>2238</v>
      </c>
      <c r="V388" t="s">
        <v>2239</v>
      </c>
      <c r="W388" t="s">
        <v>2239</v>
      </c>
      <c r="X388" t="s">
        <v>2240</v>
      </c>
      <c r="Y388" t="s">
        <v>2241</v>
      </c>
      <c r="Z388" t="s">
        <v>2242</v>
      </c>
    </row>
    <row r="389" spans="1:29" ht="19.5">
      <c r="A389" s="9">
        <v>362</v>
      </c>
      <c r="B389" s="9" t="s">
        <v>481</v>
      </c>
      <c r="C389" s="9" t="s">
        <v>481</v>
      </c>
      <c r="D389" s="9">
        <v>17</v>
      </c>
      <c r="E389" t="s">
        <v>481</v>
      </c>
      <c r="F389" t="s">
        <v>2243</v>
      </c>
      <c r="G389" t="s">
        <v>2244</v>
      </c>
      <c r="H389" t="s">
        <v>2245</v>
      </c>
      <c r="I389" t="s">
        <v>2246</v>
      </c>
      <c r="J389" t="s">
        <v>2247</v>
      </c>
      <c r="K389" t="s">
        <v>2248</v>
      </c>
      <c r="L389" t="s">
        <v>2249</v>
      </c>
      <c r="M389" t="s">
        <v>2250</v>
      </c>
      <c r="N389" t="s">
        <v>2251</v>
      </c>
      <c r="O389" t="s">
        <v>2252</v>
      </c>
      <c r="P389" t="s">
        <v>2253</v>
      </c>
      <c r="Q389" t="s">
        <v>2254</v>
      </c>
      <c r="R389" t="s">
        <v>2255</v>
      </c>
      <c r="S389" t="s">
        <v>2256</v>
      </c>
      <c r="T389" t="s">
        <v>2257</v>
      </c>
      <c r="U389" t="s">
        <v>2258</v>
      </c>
      <c r="V389" t="s">
        <v>481</v>
      </c>
      <c r="W389" t="s">
        <v>2259</v>
      </c>
      <c r="X389" t="s">
        <v>2260</v>
      </c>
      <c r="Y389" t="s">
        <v>2261</v>
      </c>
      <c r="Z389" t="s">
        <v>2262</v>
      </c>
      <c r="AA389" t="s">
        <v>2263</v>
      </c>
    </row>
    <row r="390" spans="1:29" ht="19.5">
      <c r="A390" s="9">
        <v>478</v>
      </c>
      <c r="B390" s="9" t="s">
        <v>2264</v>
      </c>
      <c r="C390" s="9" t="s">
        <v>481</v>
      </c>
      <c r="D390" s="9">
        <v>17</v>
      </c>
      <c r="E390" t="s">
        <v>2265</v>
      </c>
      <c r="F390" t="s">
        <v>2264</v>
      </c>
      <c r="G390" t="s">
        <v>2266</v>
      </c>
      <c r="H390" t="s">
        <v>2267</v>
      </c>
    </row>
    <row r="391" spans="1:29" ht="19.5">
      <c r="A391" s="9">
        <v>363</v>
      </c>
      <c r="B391" s="9" t="s">
        <v>317</v>
      </c>
      <c r="C391" s="9" t="s">
        <v>205</v>
      </c>
      <c r="D391" s="9">
        <v>18</v>
      </c>
      <c r="E391" t="s">
        <v>317</v>
      </c>
      <c r="F391" t="s">
        <v>2268</v>
      </c>
      <c r="G391" t="s">
        <v>2269</v>
      </c>
      <c r="H391" t="s">
        <v>317</v>
      </c>
      <c r="I391" t="s">
        <v>2270</v>
      </c>
      <c r="J391" t="s">
        <v>2271</v>
      </c>
      <c r="K391" t="s">
        <v>2272</v>
      </c>
      <c r="L391" t="s">
        <v>2273</v>
      </c>
      <c r="M391" t="s">
        <v>2274</v>
      </c>
      <c r="N391" t="s">
        <v>2275</v>
      </c>
      <c r="O391" t="s">
        <v>2276</v>
      </c>
      <c r="P391" t="s">
        <v>2277</v>
      </c>
      <c r="Q391" t="s">
        <v>2278</v>
      </c>
      <c r="R391" t="s">
        <v>2268</v>
      </c>
      <c r="S391" t="s">
        <v>2269</v>
      </c>
      <c r="T391" t="s">
        <v>317</v>
      </c>
      <c r="U391" t="s">
        <v>2270</v>
      </c>
      <c r="V391" t="s">
        <v>2271</v>
      </c>
      <c r="W391" t="s">
        <v>2272</v>
      </c>
      <c r="X391" t="s">
        <v>2273</v>
      </c>
      <c r="Y391" t="s">
        <v>2274</v>
      </c>
      <c r="Z391" t="s">
        <v>2275</v>
      </c>
      <c r="AA391" t="s">
        <v>2276</v>
      </c>
      <c r="AB391" t="s">
        <v>2277</v>
      </c>
      <c r="AC391" t="s">
        <v>2278</v>
      </c>
    </row>
    <row r="392" spans="1:29" ht="19.5">
      <c r="A392" s="9">
        <v>364</v>
      </c>
      <c r="B392" s="9" t="s">
        <v>23</v>
      </c>
      <c r="C392" s="9" t="s">
        <v>205</v>
      </c>
      <c r="D392" s="9">
        <v>18</v>
      </c>
      <c r="E392" t="s">
        <v>23</v>
      </c>
      <c r="F392" t="s">
        <v>23</v>
      </c>
      <c r="G392" t="s">
        <v>2279</v>
      </c>
      <c r="H392" t="s">
        <v>2280</v>
      </c>
      <c r="I392" t="s">
        <v>2281</v>
      </c>
      <c r="J392" t="s">
        <v>2282</v>
      </c>
      <c r="K392" t="s">
        <v>2282</v>
      </c>
      <c r="L392" t="s">
        <v>2283</v>
      </c>
      <c r="M392" t="s">
        <v>2284</v>
      </c>
      <c r="N392" t="s">
        <v>2285</v>
      </c>
      <c r="O392" t="s">
        <v>23</v>
      </c>
      <c r="P392" t="s">
        <v>2279</v>
      </c>
      <c r="Q392" t="s">
        <v>2280</v>
      </c>
      <c r="R392" t="s">
        <v>2281</v>
      </c>
    </row>
    <row r="393" spans="1:29" ht="19.5">
      <c r="A393" s="9">
        <v>365</v>
      </c>
      <c r="B393" s="9" t="s">
        <v>26</v>
      </c>
      <c r="C393" s="9" t="s">
        <v>205</v>
      </c>
      <c r="D393" s="9">
        <v>18</v>
      </c>
      <c r="E393" t="s">
        <v>26</v>
      </c>
      <c r="F393" t="s">
        <v>26</v>
      </c>
      <c r="G393" t="s">
        <v>26</v>
      </c>
    </row>
    <row r="394" spans="1:29" ht="19.5">
      <c r="A394" s="9">
        <v>366</v>
      </c>
      <c r="B394" s="9" t="s">
        <v>27</v>
      </c>
      <c r="C394" s="9" t="s">
        <v>205</v>
      </c>
      <c r="D394" s="9">
        <v>18</v>
      </c>
      <c r="E394" t="s">
        <v>27</v>
      </c>
      <c r="F394" t="s">
        <v>27</v>
      </c>
      <c r="G394" t="s">
        <v>2286</v>
      </c>
      <c r="H394" t="s">
        <v>27</v>
      </c>
      <c r="I394" t="s">
        <v>2286</v>
      </c>
    </row>
    <row r="395" spans="1:29" ht="19.5">
      <c r="A395" s="9">
        <v>367</v>
      </c>
      <c r="B395" s="9" t="s">
        <v>299</v>
      </c>
      <c r="C395" s="9" t="s">
        <v>205</v>
      </c>
      <c r="D395" s="9">
        <v>18</v>
      </c>
      <c r="E395" t="s">
        <v>299</v>
      </c>
      <c r="F395" t="s">
        <v>2287</v>
      </c>
      <c r="G395" t="s">
        <v>299</v>
      </c>
      <c r="H395" t="s">
        <v>2287</v>
      </c>
      <c r="I395" t="s">
        <v>299</v>
      </c>
    </row>
    <row r="396" spans="1:29" ht="19.5">
      <c r="A396" s="9">
        <v>368</v>
      </c>
      <c r="B396" s="9" t="s">
        <v>28</v>
      </c>
      <c r="C396" s="9" t="s">
        <v>205</v>
      </c>
      <c r="D396" s="9">
        <v>18</v>
      </c>
      <c r="E396" t="s">
        <v>28</v>
      </c>
      <c r="F396" t="s">
        <v>28</v>
      </c>
      <c r="G396" t="s">
        <v>2288</v>
      </c>
      <c r="H396" t="s">
        <v>2289</v>
      </c>
      <c r="I396" t="s">
        <v>28</v>
      </c>
      <c r="J396" t="s">
        <v>2288</v>
      </c>
      <c r="K396" t="s">
        <v>2289</v>
      </c>
    </row>
    <row r="397" spans="1:29" ht="19.5">
      <c r="A397" s="9">
        <v>369</v>
      </c>
      <c r="B397" s="9" t="s">
        <v>29</v>
      </c>
      <c r="C397" s="9" t="s">
        <v>205</v>
      </c>
      <c r="D397" s="9">
        <v>18</v>
      </c>
      <c r="E397" t="s">
        <v>29</v>
      </c>
      <c r="F397" t="s">
        <v>29</v>
      </c>
      <c r="G397" t="s">
        <v>29</v>
      </c>
    </row>
    <row r="398" spans="1:29" ht="19.5">
      <c r="A398" s="9">
        <v>370</v>
      </c>
      <c r="B398" s="9" t="s">
        <v>300</v>
      </c>
      <c r="C398" s="9" t="s">
        <v>205</v>
      </c>
      <c r="D398" s="9">
        <v>18</v>
      </c>
      <c r="E398" t="s">
        <v>300</v>
      </c>
      <c r="F398" t="s">
        <v>2290</v>
      </c>
      <c r="G398" t="s">
        <v>300</v>
      </c>
      <c r="H398" t="s">
        <v>2290</v>
      </c>
      <c r="I398" t="s">
        <v>300</v>
      </c>
    </row>
    <row r="399" spans="1:29" ht="19.5">
      <c r="A399" s="9">
        <v>371</v>
      </c>
      <c r="B399" s="9" t="s">
        <v>301</v>
      </c>
      <c r="C399" s="9" t="s">
        <v>205</v>
      </c>
      <c r="D399" s="9">
        <v>18</v>
      </c>
      <c r="E399" t="s">
        <v>301</v>
      </c>
      <c r="F399" t="s">
        <v>2291</v>
      </c>
      <c r="G399" t="s">
        <v>301</v>
      </c>
      <c r="H399" t="s">
        <v>2292</v>
      </c>
      <c r="I399" t="s">
        <v>2293</v>
      </c>
      <c r="J399" t="s">
        <v>2291</v>
      </c>
      <c r="K399" t="s">
        <v>301</v>
      </c>
      <c r="L399" t="s">
        <v>2292</v>
      </c>
      <c r="M399" t="s">
        <v>2293</v>
      </c>
    </row>
    <row r="400" spans="1:29" ht="19.5">
      <c r="A400" s="9">
        <v>372</v>
      </c>
      <c r="B400" s="9" t="s">
        <v>30</v>
      </c>
      <c r="C400" s="9" t="s">
        <v>205</v>
      </c>
      <c r="D400" s="9">
        <v>18</v>
      </c>
      <c r="E400" t="s">
        <v>30</v>
      </c>
      <c r="F400" t="s">
        <v>30</v>
      </c>
      <c r="G400" t="s">
        <v>30</v>
      </c>
    </row>
    <row r="401" spans="1:45" ht="19.5">
      <c r="A401" s="9">
        <v>373</v>
      </c>
      <c r="B401" s="9" t="s">
        <v>302</v>
      </c>
      <c r="C401" s="9" t="s">
        <v>205</v>
      </c>
      <c r="D401" s="9">
        <v>18</v>
      </c>
      <c r="E401" t="s">
        <v>302</v>
      </c>
      <c r="F401" t="s">
        <v>2294</v>
      </c>
      <c r="G401" t="s">
        <v>302</v>
      </c>
      <c r="H401" t="s">
        <v>2294</v>
      </c>
      <c r="I401" t="s">
        <v>302</v>
      </c>
    </row>
    <row r="402" spans="1:45" ht="19.5">
      <c r="A402" s="9">
        <v>479</v>
      </c>
      <c r="B402" s="9" t="s">
        <v>2295</v>
      </c>
      <c r="C402" s="9" t="s">
        <v>205</v>
      </c>
      <c r="D402" s="9">
        <v>18</v>
      </c>
      <c r="E402" t="s">
        <v>2296</v>
      </c>
      <c r="F402" t="s">
        <v>2295</v>
      </c>
      <c r="G402" t="s">
        <v>2297</v>
      </c>
      <c r="H402" t="s">
        <v>2295</v>
      </c>
    </row>
    <row r="403" spans="1:45" ht="19.5">
      <c r="A403" s="9">
        <v>374</v>
      </c>
      <c r="B403" s="9" t="s">
        <v>120</v>
      </c>
      <c r="C403" s="9" t="s">
        <v>210</v>
      </c>
      <c r="D403" s="9">
        <v>19</v>
      </c>
      <c r="E403" t="s">
        <v>120</v>
      </c>
      <c r="F403" t="s">
        <v>120</v>
      </c>
      <c r="G403" t="s">
        <v>2298</v>
      </c>
      <c r="H403" t="s">
        <v>2299</v>
      </c>
      <c r="I403" t="s">
        <v>2300</v>
      </c>
      <c r="J403" t="s">
        <v>120</v>
      </c>
      <c r="K403" t="s">
        <v>2298</v>
      </c>
      <c r="L403" t="s">
        <v>2299</v>
      </c>
      <c r="M403" t="s">
        <v>2300</v>
      </c>
    </row>
    <row r="404" spans="1:45" ht="19.5">
      <c r="A404" s="9">
        <v>375</v>
      </c>
      <c r="B404" s="9" t="s">
        <v>413</v>
      </c>
      <c r="C404" s="9" t="s">
        <v>210</v>
      </c>
      <c r="D404" s="9">
        <v>19</v>
      </c>
      <c r="E404" t="s">
        <v>413</v>
      </c>
      <c r="F404" t="s">
        <v>2301</v>
      </c>
      <c r="G404" t="s">
        <v>413</v>
      </c>
      <c r="H404" t="s">
        <v>2301</v>
      </c>
      <c r="I404" t="s">
        <v>413</v>
      </c>
      <c r="J404" t="s">
        <v>2302</v>
      </c>
    </row>
    <row r="405" spans="1:45" ht="19.5">
      <c r="A405" s="9">
        <v>376</v>
      </c>
      <c r="B405" s="9" t="s">
        <v>416</v>
      </c>
      <c r="C405" s="9" t="s">
        <v>210</v>
      </c>
      <c r="D405" s="9">
        <v>19</v>
      </c>
      <c r="E405" t="s">
        <v>416</v>
      </c>
      <c r="F405" t="s">
        <v>2303</v>
      </c>
      <c r="G405" t="s">
        <v>416</v>
      </c>
      <c r="H405" t="s">
        <v>2304</v>
      </c>
      <c r="I405" t="s">
        <v>2305</v>
      </c>
      <c r="J405" t="s">
        <v>2303</v>
      </c>
      <c r="K405" t="s">
        <v>416</v>
      </c>
      <c r="L405" t="s">
        <v>2304</v>
      </c>
      <c r="M405" t="s">
        <v>2305</v>
      </c>
    </row>
    <row r="406" spans="1:45" ht="19.5">
      <c r="A406" s="9">
        <v>377</v>
      </c>
      <c r="B406" s="9" t="s">
        <v>121</v>
      </c>
      <c r="C406" s="9" t="s">
        <v>210</v>
      </c>
      <c r="D406" s="9">
        <v>19</v>
      </c>
      <c r="E406" t="s">
        <v>121</v>
      </c>
      <c r="F406" t="s">
        <v>121</v>
      </c>
      <c r="G406" t="s">
        <v>2306</v>
      </c>
      <c r="H406" t="s">
        <v>2307</v>
      </c>
      <c r="I406" t="s">
        <v>2308</v>
      </c>
      <c r="J406" t="s">
        <v>121</v>
      </c>
      <c r="K406" t="s">
        <v>2306</v>
      </c>
      <c r="L406" t="s">
        <v>2307</v>
      </c>
      <c r="M406" t="s">
        <v>2308</v>
      </c>
    </row>
    <row r="407" spans="1:45" ht="19.5">
      <c r="A407" s="9">
        <v>378</v>
      </c>
      <c r="B407" s="9" t="s">
        <v>251</v>
      </c>
      <c r="C407" s="9" t="s">
        <v>210</v>
      </c>
      <c r="D407" s="9">
        <v>19</v>
      </c>
      <c r="E407" t="s">
        <v>251</v>
      </c>
      <c r="F407" t="s">
        <v>2309</v>
      </c>
      <c r="G407" t="s">
        <v>2310</v>
      </c>
      <c r="H407" t="s">
        <v>251</v>
      </c>
      <c r="I407" t="s">
        <v>2309</v>
      </c>
      <c r="J407" t="s">
        <v>2310</v>
      </c>
      <c r="K407" t="s">
        <v>251</v>
      </c>
    </row>
    <row r="408" spans="1:45" ht="19.5">
      <c r="A408" s="9">
        <v>379</v>
      </c>
      <c r="B408" s="9" t="s">
        <v>124</v>
      </c>
      <c r="C408" s="9" t="s">
        <v>210</v>
      </c>
      <c r="D408" s="9">
        <v>19</v>
      </c>
      <c r="E408" t="s">
        <v>124</v>
      </c>
      <c r="F408" t="s">
        <v>124</v>
      </c>
      <c r="G408" t="s">
        <v>2311</v>
      </c>
      <c r="H408" t="s">
        <v>2312</v>
      </c>
      <c r="I408" t="s">
        <v>2313</v>
      </c>
      <c r="J408" t="s">
        <v>2314</v>
      </c>
      <c r="K408" t="s">
        <v>2315</v>
      </c>
      <c r="L408" t="s">
        <v>2316</v>
      </c>
      <c r="M408" t="s">
        <v>2317</v>
      </c>
      <c r="N408" t="s">
        <v>2318</v>
      </c>
      <c r="O408" t="s">
        <v>124</v>
      </c>
      <c r="P408" t="s">
        <v>2311</v>
      </c>
    </row>
    <row r="409" spans="1:45" ht="19.5">
      <c r="A409" s="9">
        <v>380</v>
      </c>
      <c r="B409" s="9" t="s">
        <v>418</v>
      </c>
      <c r="C409" s="9" t="s">
        <v>210</v>
      </c>
      <c r="D409" s="9">
        <v>19</v>
      </c>
      <c r="E409" t="s">
        <v>418</v>
      </c>
      <c r="F409" t="s">
        <v>2319</v>
      </c>
      <c r="G409" t="s">
        <v>2320</v>
      </c>
      <c r="H409" t="s">
        <v>2321</v>
      </c>
      <c r="I409" t="s">
        <v>418</v>
      </c>
      <c r="J409" t="s">
        <v>2319</v>
      </c>
      <c r="K409" t="s">
        <v>2320</v>
      </c>
    </row>
    <row r="410" spans="1:45" ht="19.5">
      <c r="A410" s="9">
        <v>381</v>
      </c>
      <c r="B410" s="9" t="s">
        <v>125</v>
      </c>
      <c r="C410" s="9" t="s">
        <v>210</v>
      </c>
      <c r="D410" s="9">
        <v>19</v>
      </c>
      <c r="E410" t="s">
        <v>125</v>
      </c>
      <c r="F410" t="s">
        <v>125</v>
      </c>
      <c r="G410" t="s">
        <v>2322</v>
      </c>
      <c r="H410" t="s">
        <v>125</v>
      </c>
      <c r="I410" t="s">
        <v>2322</v>
      </c>
    </row>
    <row r="411" spans="1:45" ht="19.5">
      <c r="A411" s="9">
        <v>382</v>
      </c>
      <c r="B411" s="9" t="s">
        <v>122</v>
      </c>
      <c r="C411" s="9" t="s">
        <v>210</v>
      </c>
      <c r="D411" s="9">
        <v>19</v>
      </c>
      <c r="E411" t="s">
        <v>122</v>
      </c>
      <c r="F411" t="s">
        <v>122</v>
      </c>
      <c r="G411" t="s">
        <v>122</v>
      </c>
    </row>
    <row r="412" spans="1:45" ht="19.5">
      <c r="A412" s="9">
        <v>383</v>
      </c>
      <c r="B412" s="9" t="s">
        <v>123</v>
      </c>
      <c r="C412" s="9" t="s">
        <v>210</v>
      </c>
      <c r="D412" s="9">
        <v>19</v>
      </c>
      <c r="E412" t="s">
        <v>123</v>
      </c>
      <c r="F412" t="s">
        <v>123</v>
      </c>
      <c r="G412" t="s">
        <v>2323</v>
      </c>
      <c r="H412" t="s">
        <v>123</v>
      </c>
      <c r="I412" t="s">
        <v>2323</v>
      </c>
    </row>
    <row r="413" spans="1:45" ht="19.5">
      <c r="A413" s="9">
        <v>384</v>
      </c>
      <c r="B413" s="9" t="s">
        <v>421</v>
      </c>
      <c r="C413" s="9" t="s">
        <v>210</v>
      </c>
      <c r="D413" s="9">
        <v>19</v>
      </c>
      <c r="E413" t="s">
        <v>421</v>
      </c>
      <c r="F413" t="s">
        <v>2324</v>
      </c>
      <c r="G413" t="s">
        <v>421</v>
      </c>
      <c r="H413" t="s">
        <v>2324</v>
      </c>
      <c r="I413" t="s">
        <v>421</v>
      </c>
    </row>
    <row r="414" spans="1:45" ht="19.5">
      <c r="A414" s="9">
        <v>385</v>
      </c>
      <c r="B414" s="9" t="s">
        <v>422</v>
      </c>
      <c r="C414" s="9" t="s">
        <v>210</v>
      </c>
      <c r="D414" s="9">
        <v>19</v>
      </c>
      <c r="E414" t="s">
        <v>422</v>
      </c>
      <c r="F414" t="s">
        <v>2325</v>
      </c>
      <c r="G414" t="s">
        <v>2326</v>
      </c>
      <c r="H414" t="s">
        <v>2327</v>
      </c>
      <c r="I414" t="s">
        <v>422</v>
      </c>
      <c r="J414" t="s">
        <v>2328</v>
      </c>
      <c r="K414" t="s">
        <v>2329</v>
      </c>
      <c r="L414" t="s">
        <v>2330</v>
      </c>
      <c r="M414" t="s">
        <v>2331</v>
      </c>
      <c r="N414" t="s">
        <v>2325</v>
      </c>
      <c r="O414" t="s">
        <v>2326</v>
      </c>
      <c r="P414" t="s">
        <v>2327</v>
      </c>
      <c r="Q414" t="s">
        <v>422</v>
      </c>
      <c r="R414" t="s">
        <v>2328</v>
      </c>
      <c r="S414" t="s">
        <v>2329</v>
      </c>
      <c r="T414" t="s">
        <v>2330</v>
      </c>
      <c r="U414" t="s">
        <v>2331</v>
      </c>
    </row>
    <row r="415" spans="1:45" ht="19.5">
      <c r="A415" s="9">
        <v>386</v>
      </c>
      <c r="B415" s="9" t="s">
        <v>252</v>
      </c>
      <c r="C415" s="9" t="s">
        <v>210</v>
      </c>
      <c r="D415" s="9">
        <v>19</v>
      </c>
      <c r="E415" t="s">
        <v>252</v>
      </c>
      <c r="F415" t="s">
        <v>2332</v>
      </c>
      <c r="G415" t="s">
        <v>2333</v>
      </c>
      <c r="H415" t="s">
        <v>2334</v>
      </c>
      <c r="I415" t="s">
        <v>2335</v>
      </c>
      <c r="J415" t="s">
        <v>2336</v>
      </c>
      <c r="K415" t="s">
        <v>252</v>
      </c>
      <c r="L415" t="s">
        <v>2337</v>
      </c>
      <c r="M415" t="s">
        <v>2337</v>
      </c>
      <c r="N415" t="s">
        <v>2338</v>
      </c>
      <c r="O415" t="s">
        <v>2338</v>
      </c>
      <c r="P415" t="s">
        <v>2339</v>
      </c>
      <c r="Q415" t="s">
        <v>2340</v>
      </c>
      <c r="R415" t="s">
        <v>2341</v>
      </c>
      <c r="S415" t="s">
        <v>2341</v>
      </c>
      <c r="T415" t="s">
        <v>2342</v>
      </c>
      <c r="U415" t="s">
        <v>2343</v>
      </c>
      <c r="V415" t="s">
        <v>2344</v>
      </c>
      <c r="W415" t="s">
        <v>2345</v>
      </c>
      <c r="X415" t="s">
        <v>2332</v>
      </c>
      <c r="Y415" t="s">
        <v>2333</v>
      </c>
      <c r="Z415" t="s">
        <v>2334</v>
      </c>
      <c r="AA415" t="s">
        <v>2335</v>
      </c>
      <c r="AB415" t="s">
        <v>2336</v>
      </c>
      <c r="AC415" t="s">
        <v>252</v>
      </c>
      <c r="AD415" t="s">
        <v>2337</v>
      </c>
      <c r="AE415" t="s">
        <v>2337</v>
      </c>
      <c r="AF415" t="s">
        <v>2338</v>
      </c>
      <c r="AG415" t="s">
        <v>2338</v>
      </c>
      <c r="AH415" t="s">
        <v>2339</v>
      </c>
      <c r="AI415" t="s">
        <v>2340</v>
      </c>
      <c r="AJ415" t="s">
        <v>2341</v>
      </c>
      <c r="AK415" t="s">
        <v>2341</v>
      </c>
      <c r="AL415" t="s">
        <v>2346</v>
      </c>
      <c r="AM415" t="s">
        <v>2347</v>
      </c>
      <c r="AN415" t="s">
        <v>2348</v>
      </c>
      <c r="AO415" t="s">
        <v>2349</v>
      </c>
      <c r="AP415" t="s">
        <v>2350</v>
      </c>
      <c r="AQ415" t="s">
        <v>2351</v>
      </c>
      <c r="AR415" t="s">
        <v>2693</v>
      </c>
      <c r="AS415" t="s">
        <v>2696</v>
      </c>
    </row>
    <row r="416" spans="1:45" ht="19.5">
      <c r="A416" s="9">
        <v>387</v>
      </c>
      <c r="B416" s="9" t="s">
        <v>409</v>
      </c>
      <c r="C416" s="9" t="s">
        <v>210</v>
      </c>
      <c r="D416" s="9">
        <v>19</v>
      </c>
      <c r="E416" t="s">
        <v>409</v>
      </c>
      <c r="F416" t="s">
        <v>2352</v>
      </c>
      <c r="G416" t="s">
        <v>2353</v>
      </c>
      <c r="H416" t="s">
        <v>2354</v>
      </c>
      <c r="I416" t="s">
        <v>409</v>
      </c>
      <c r="J416" t="s">
        <v>2352</v>
      </c>
      <c r="K416" t="s">
        <v>2353</v>
      </c>
      <c r="L416" t="s">
        <v>2354</v>
      </c>
      <c r="M416" t="s">
        <v>409</v>
      </c>
    </row>
    <row r="417" spans="1:92" ht="19.5">
      <c r="A417" s="9">
        <v>388</v>
      </c>
      <c r="B417" s="9" t="s">
        <v>126</v>
      </c>
      <c r="C417" s="9" t="s">
        <v>210</v>
      </c>
      <c r="D417" s="9">
        <v>19</v>
      </c>
      <c r="E417" t="s">
        <v>126</v>
      </c>
      <c r="F417" t="s">
        <v>126</v>
      </c>
      <c r="G417" t="s">
        <v>126</v>
      </c>
    </row>
    <row r="418" spans="1:92" ht="19.5">
      <c r="A418" s="9">
        <v>389</v>
      </c>
      <c r="B418" s="9" t="s">
        <v>267</v>
      </c>
      <c r="C418" s="9" t="s">
        <v>210</v>
      </c>
      <c r="D418" s="9">
        <v>19</v>
      </c>
      <c r="E418" t="s">
        <v>267</v>
      </c>
      <c r="F418" t="s">
        <v>2355</v>
      </c>
      <c r="G418" t="s">
        <v>267</v>
      </c>
      <c r="H418" t="s">
        <v>2356</v>
      </c>
      <c r="I418" t="s">
        <v>2357</v>
      </c>
      <c r="J418" t="s">
        <v>2355</v>
      </c>
      <c r="K418" t="s">
        <v>267</v>
      </c>
      <c r="L418" t="s">
        <v>2356</v>
      </c>
      <c r="M418" t="s">
        <v>2357</v>
      </c>
    </row>
    <row r="419" spans="1:92" ht="19.5">
      <c r="A419" s="9">
        <v>390</v>
      </c>
      <c r="B419" s="9" t="s">
        <v>417</v>
      </c>
      <c r="C419" s="9" t="s">
        <v>210</v>
      </c>
      <c r="D419" s="9">
        <v>19</v>
      </c>
      <c r="E419" t="s">
        <v>417</v>
      </c>
      <c r="F419" t="s">
        <v>2358</v>
      </c>
      <c r="G419" t="s">
        <v>2359</v>
      </c>
      <c r="H419" t="s">
        <v>2360</v>
      </c>
      <c r="I419" t="s">
        <v>2361</v>
      </c>
      <c r="J419" t="s">
        <v>2362</v>
      </c>
      <c r="K419" t="s">
        <v>417</v>
      </c>
      <c r="L419" t="s">
        <v>2358</v>
      </c>
      <c r="M419" t="s">
        <v>2359</v>
      </c>
      <c r="N419" t="s">
        <v>2360</v>
      </c>
      <c r="O419" t="s">
        <v>2361</v>
      </c>
      <c r="P419" t="s">
        <v>2362</v>
      </c>
      <c r="Q419" t="s">
        <v>417</v>
      </c>
    </row>
    <row r="420" spans="1:92" ht="19.5">
      <c r="A420" s="9">
        <v>391</v>
      </c>
      <c r="B420" s="9" t="s">
        <v>411</v>
      </c>
      <c r="C420" s="9" t="s">
        <v>210</v>
      </c>
      <c r="D420" s="9">
        <v>19</v>
      </c>
      <c r="E420" t="s">
        <v>411</v>
      </c>
      <c r="F420" t="s">
        <v>2363</v>
      </c>
      <c r="G420" t="s">
        <v>2364</v>
      </c>
      <c r="H420" t="s">
        <v>2365</v>
      </c>
      <c r="I420" t="s">
        <v>2366</v>
      </c>
      <c r="J420" t="s">
        <v>2367</v>
      </c>
      <c r="K420" t="s">
        <v>411</v>
      </c>
      <c r="L420" t="s">
        <v>2363</v>
      </c>
      <c r="M420" t="s">
        <v>2364</v>
      </c>
      <c r="N420" t="s">
        <v>2365</v>
      </c>
      <c r="O420" t="s">
        <v>2366</v>
      </c>
      <c r="P420" t="s">
        <v>2367</v>
      </c>
      <c r="Q420" t="s">
        <v>411</v>
      </c>
    </row>
    <row r="421" spans="1:92" ht="19.5">
      <c r="A421" s="9">
        <v>392</v>
      </c>
      <c r="B421" s="9" t="s">
        <v>419</v>
      </c>
      <c r="C421" s="9" t="s">
        <v>210</v>
      </c>
      <c r="D421" s="9">
        <v>19</v>
      </c>
      <c r="E421" t="s">
        <v>419</v>
      </c>
      <c r="F421" t="s">
        <v>2368</v>
      </c>
      <c r="G421" t="s">
        <v>2369</v>
      </c>
      <c r="H421" t="s">
        <v>2370</v>
      </c>
      <c r="I421" t="s">
        <v>2371</v>
      </c>
      <c r="J421" t="s">
        <v>2372</v>
      </c>
      <c r="K421" t="s">
        <v>419</v>
      </c>
      <c r="L421" t="s">
        <v>2368</v>
      </c>
      <c r="M421" t="s">
        <v>2369</v>
      </c>
      <c r="N421" t="s">
        <v>2370</v>
      </c>
      <c r="O421" t="s">
        <v>2371</v>
      </c>
      <c r="P421" t="s">
        <v>2372</v>
      </c>
      <c r="Q421" t="s">
        <v>419</v>
      </c>
    </row>
    <row r="422" spans="1:92" ht="19.5">
      <c r="A422" s="9">
        <v>393</v>
      </c>
      <c r="B422" s="9" t="s">
        <v>420</v>
      </c>
      <c r="C422" s="9" t="s">
        <v>210</v>
      </c>
      <c r="D422" s="9">
        <v>19</v>
      </c>
      <c r="E422" t="s">
        <v>420</v>
      </c>
      <c r="F422" t="s">
        <v>2373</v>
      </c>
      <c r="G422" t="s">
        <v>2374</v>
      </c>
      <c r="H422" t="s">
        <v>2375</v>
      </c>
      <c r="I422" t="s">
        <v>2376</v>
      </c>
      <c r="J422" t="s">
        <v>2377</v>
      </c>
      <c r="K422" t="s">
        <v>420</v>
      </c>
      <c r="L422" t="s">
        <v>2373</v>
      </c>
      <c r="M422" t="s">
        <v>2374</v>
      </c>
      <c r="N422" t="s">
        <v>2375</v>
      </c>
      <c r="O422" t="s">
        <v>2376</v>
      </c>
      <c r="P422" t="s">
        <v>2377</v>
      </c>
      <c r="Q422" t="s">
        <v>420</v>
      </c>
    </row>
    <row r="423" spans="1:92" ht="19.5">
      <c r="A423" s="9">
        <v>394</v>
      </c>
      <c r="B423" s="9" t="s">
        <v>412</v>
      </c>
      <c r="C423" s="9" t="s">
        <v>210</v>
      </c>
      <c r="D423" s="9">
        <v>19</v>
      </c>
      <c r="E423" t="s">
        <v>412</v>
      </c>
      <c r="F423" t="s">
        <v>2378</v>
      </c>
      <c r="G423" t="s">
        <v>2379</v>
      </c>
      <c r="H423" t="s">
        <v>2380</v>
      </c>
      <c r="I423" t="s">
        <v>2381</v>
      </c>
      <c r="J423" t="s">
        <v>2382</v>
      </c>
      <c r="K423" t="s">
        <v>412</v>
      </c>
      <c r="L423" t="s">
        <v>2378</v>
      </c>
      <c r="M423" t="s">
        <v>2379</v>
      </c>
      <c r="N423" t="s">
        <v>2380</v>
      </c>
      <c r="O423" t="s">
        <v>2381</v>
      </c>
      <c r="P423" t="s">
        <v>2382</v>
      </c>
      <c r="Q423" t="s">
        <v>412</v>
      </c>
    </row>
    <row r="424" spans="1:92" ht="19.5">
      <c r="A424" s="9">
        <v>395</v>
      </c>
      <c r="B424" s="9" t="s">
        <v>414</v>
      </c>
      <c r="C424" s="9" t="s">
        <v>210</v>
      </c>
      <c r="D424" s="9">
        <v>19</v>
      </c>
      <c r="E424" t="s">
        <v>414</v>
      </c>
      <c r="F424" t="s">
        <v>2383</v>
      </c>
      <c r="G424" t="s">
        <v>414</v>
      </c>
      <c r="H424" t="s">
        <v>2384</v>
      </c>
      <c r="I424" t="s">
        <v>2385</v>
      </c>
      <c r="J424" t="s">
        <v>2383</v>
      </c>
      <c r="K424" t="s">
        <v>414</v>
      </c>
      <c r="L424" t="s">
        <v>2384</v>
      </c>
      <c r="M424" t="s">
        <v>2385</v>
      </c>
    </row>
    <row r="425" spans="1:92" ht="19.5">
      <c r="A425" s="9">
        <v>396</v>
      </c>
      <c r="B425" s="9" t="s">
        <v>415</v>
      </c>
      <c r="C425" s="9" t="s">
        <v>210</v>
      </c>
      <c r="D425" s="9">
        <v>19</v>
      </c>
      <c r="E425" t="s">
        <v>415</v>
      </c>
      <c r="F425" t="s">
        <v>2386</v>
      </c>
      <c r="G425" t="s">
        <v>2387</v>
      </c>
      <c r="H425" t="s">
        <v>2388</v>
      </c>
      <c r="I425" t="s">
        <v>415</v>
      </c>
      <c r="J425" t="s">
        <v>2389</v>
      </c>
      <c r="K425" t="s">
        <v>2390</v>
      </c>
      <c r="L425" t="s">
        <v>2386</v>
      </c>
      <c r="M425" t="s">
        <v>2387</v>
      </c>
      <c r="N425" t="s">
        <v>2388</v>
      </c>
      <c r="O425" t="s">
        <v>415</v>
      </c>
      <c r="P425" t="s">
        <v>2389</v>
      </c>
      <c r="Q425" t="s">
        <v>2390</v>
      </c>
    </row>
    <row r="426" spans="1:92" ht="19.5">
      <c r="A426" s="9">
        <v>397</v>
      </c>
      <c r="B426" s="9" t="s">
        <v>452</v>
      </c>
      <c r="C426" s="9" t="s">
        <v>210</v>
      </c>
      <c r="D426" s="9">
        <v>19</v>
      </c>
      <c r="E426" t="s">
        <v>452</v>
      </c>
      <c r="F426" t="s">
        <v>2391</v>
      </c>
      <c r="G426" t="s">
        <v>2392</v>
      </c>
      <c r="H426" t="s">
        <v>452</v>
      </c>
      <c r="I426" t="s">
        <v>2391</v>
      </c>
      <c r="J426" t="s">
        <v>2392</v>
      </c>
      <c r="K426" t="s">
        <v>452</v>
      </c>
    </row>
    <row r="427" spans="1:92" ht="19.5">
      <c r="A427" s="9">
        <v>398</v>
      </c>
      <c r="B427" s="9" t="s">
        <v>261</v>
      </c>
      <c r="C427" s="9" t="s">
        <v>210</v>
      </c>
      <c r="D427" s="9">
        <v>19</v>
      </c>
      <c r="E427" t="s">
        <v>261</v>
      </c>
      <c r="F427" t="s">
        <v>261</v>
      </c>
      <c r="G427" t="s">
        <v>2393</v>
      </c>
      <c r="H427" t="s">
        <v>2394</v>
      </c>
      <c r="I427" t="s">
        <v>2395</v>
      </c>
      <c r="J427" t="s">
        <v>2396</v>
      </c>
      <c r="K427" t="s">
        <v>2397</v>
      </c>
      <c r="L427" t="s">
        <v>2398</v>
      </c>
      <c r="M427" t="s">
        <v>2399</v>
      </c>
      <c r="N427" t="s">
        <v>2400</v>
      </c>
      <c r="O427" t="s">
        <v>2401</v>
      </c>
      <c r="P427" t="s">
        <v>2402</v>
      </c>
      <c r="Q427" t="s">
        <v>2403</v>
      </c>
      <c r="R427" t="s">
        <v>2404</v>
      </c>
      <c r="S427" t="s">
        <v>2405</v>
      </c>
      <c r="T427" t="s">
        <v>2406</v>
      </c>
      <c r="U427" t="s">
        <v>2407</v>
      </c>
      <c r="V427" t="s">
        <v>2408</v>
      </c>
      <c r="W427" t="s">
        <v>2409</v>
      </c>
      <c r="X427" t="s">
        <v>2410</v>
      </c>
      <c r="Y427" t="s">
        <v>2411</v>
      </c>
      <c r="Z427" t="s">
        <v>2412</v>
      </c>
      <c r="AA427" t="s">
        <v>2413</v>
      </c>
      <c r="AB427" t="s">
        <v>2414</v>
      </c>
      <c r="AC427" t="s">
        <v>2415</v>
      </c>
      <c r="AD427" t="s">
        <v>2416</v>
      </c>
      <c r="AE427" t="s">
        <v>2417</v>
      </c>
      <c r="AF427" t="s">
        <v>2418</v>
      </c>
      <c r="AG427" t="s">
        <v>2419</v>
      </c>
      <c r="AH427" t="s">
        <v>2420</v>
      </c>
      <c r="AI427" t="s">
        <v>2421</v>
      </c>
      <c r="AJ427" t="s">
        <v>2422</v>
      </c>
      <c r="AK427" t="s">
        <v>2423</v>
      </c>
    </row>
    <row r="428" spans="1:92" ht="19.5">
      <c r="A428" s="9">
        <v>399</v>
      </c>
      <c r="B428" s="9" t="s">
        <v>226</v>
      </c>
      <c r="C428" s="9" t="s">
        <v>210</v>
      </c>
      <c r="D428" s="9">
        <v>19</v>
      </c>
      <c r="E428" t="s">
        <v>226</v>
      </c>
      <c r="F428" t="s">
        <v>2424</v>
      </c>
      <c r="G428" t="s">
        <v>226</v>
      </c>
      <c r="H428" t="s">
        <v>2425</v>
      </c>
      <c r="I428" t="s">
        <v>2426</v>
      </c>
      <c r="J428" t="s">
        <v>2427</v>
      </c>
      <c r="K428" t="s">
        <v>2428</v>
      </c>
      <c r="L428" t="s">
        <v>2429</v>
      </c>
      <c r="M428" t="s">
        <v>2430</v>
      </c>
      <c r="N428" t="s">
        <v>2429</v>
      </c>
      <c r="O428" t="s">
        <v>2430</v>
      </c>
      <c r="P428" t="s">
        <v>2431</v>
      </c>
      <c r="Q428" t="s">
        <v>2432</v>
      </c>
      <c r="R428" t="s">
        <v>2431</v>
      </c>
      <c r="S428" t="s">
        <v>2432</v>
      </c>
      <c r="T428" t="s">
        <v>2433</v>
      </c>
      <c r="U428" t="s">
        <v>2434</v>
      </c>
      <c r="V428" t="s">
        <v>2435</v>
      </c>
      <c r="W428" t="s">
        <v>2436</v>
      </c>
      <c r="X428" t="s">
        <v>2424</v>
      </c>
      <c r="Y428" t="s">
        <v>226</v>
      </c>
      <c r="Z428" t="s">
        <v>2425</v>
      </c>
      <c r="AA428" t="s">
        <v>2426</v>
      </c>
      <c r="AB428" t="s">
        <v>2427</v>
      </c>
      <c r="AC428" t="s">
        <v>2428</v>
      </c>
      <c r="AD428" t="s">
        <v>2429</v>
      </c>
      <c r="AE428" t="s">
        <v>2430</v>
      </c>
      <c r="AF428" t="s">
        <v>2429</v>
      </c>
      <c r="AG428" t="s">
        <v>2430</v>
      </c>
      <c r="AH428" t="s">
        <v>2431</v>
      </c>
      <c r="AI428" t="s">
        <v>2432</v>
      </c>
      <c r="AJ428" t="s">
        <v>2431</v>
      </c>
      <c r="AK428" t="s">
        <v>2432</v>
      </c>
      <c r="AL428" t="s">
        <v>2433</v>
      </c>
      <c r="AM428" t="s">
        <v>2434</v>
      </c>
      <c r="AN428" t="s">
        <v>2435</v>
      </c>
      <c r="AO428" t="s">
        <v>2436</v>
      </c>
      <c r="AP428" t="s">
        <v>2437</v>
      </c>
      <c r="AQ428" t="s">
        <v>2438</v>
      </c>
      <c r="AR428" t="s">
        <v>2439</v>
      </c>
      <c r="AS428" t="s">
        <v>2440</v>
      </c>
      <c r="AT428" t="s">
        <v>2441</v>
      </c>
      <c r="AU428" t="s">
        <v>2442</v>
      </c>
      <c r="AV428" t="s">
        <v>2443</v>
      </c>
      <c r="AW428" t="s">
        <v>467</v>
      </c>
      <c r="AX428" t="s">
        <v>2444</v>
      </c>
      <c r="AY428" t="s">
        <v>2445</v>
      </c>
      <c r="AZ428" t="s">
        <v>2446</v>
      </c>
      <c r="BA428" t="s">
        <v>2447</v>
      </c>
      <c r="BB428" t="s">
        <v>2448</v>
      </c>
      <c r="BC428" t="s">
        <v>2449</v>
      </c>
      <c r="BD428" t="s">
        <v>2450</v>
      </c>
      <c r="BE428" t="s">
        <v>2451</v>
      </c>
      <c r="BF428" t="s">
        <v>2452</v>
      </c>
      <c r="BG428" t="s">
        <v>2453</v>
      </c>
      <c r="BH428" t="s">
        <v>2437</v>
      </c>
      <c r="BI428" t="s">
        <v>2438</v>
      </c>
      <c r="BJ428" t="s">
        <v>2439</v>
      </c>
      <c r="BK428" t="s">
        <v>2440</v>
      </c>
      <c r="BL428" t="s">
        <v>2441</v>
      </c>
      <c r="BM428" t="s">
        <v>2442</v>
      </c>
      <c r="BN428" t="s">
        <v>2454</v>
      </c>
      <c r="BO428" t="s">
        <v>2455</v>
      </c>
      <c r="BP428" t="s">
        <v>2456</v>
      </c>
      <c r="BQ428" t="s">
        <v>2457</v>
      </c>
      <c r="BR428" t="s">
        <v>2454</v>
      </c>
      <c r="BS428" t="s">
        <v>2455</v>
      </c>
      <c r="BT428" t="s">
        <v>2458</v>
      </c>
      <c r="BU428" t="s">
        <v>2459</v>
      </c>
      <c r="BV428" t="s">
        <v>2460</v>
      </c>
      <c r="BW428" t="s">
        <v>2461</v>
      </c>
      <c r="BX428" t="s">
        <v>2462</v>
      </c>
      <c r="BY428" t="s">
        <v>2463</v>
      </c>
      <c r="BZ428" t="s">
        <v>2464</v>
      </c>
      <c r="CA428" t="s">
        <v>2465</v>
      </c>
      <c r="CB428" t="s">
        <v>2466</v>
      </c>
      <c r="CC428" t="s">
        <v>2467</v>
      </c>
      <c r="CD428" t="s">
        <v>2458</v>
      </c>
      <c r="CE428" t="s">
        <v>2459</v>
      </c>
      <c r="CF428" t="s">
        <v>2460</v>
      </c>
      <c r="CG428" t="s">
        <v>2461</v>
      </c>
      <c r="CH428" t="s">
        <v>2462</v>
      </c>
      <c r="CI428" t="s">
        <v>2463</v>
      </c>
      <c r="CJ428" t="s">
        <v>2464</v>
      </c>
      <c r="CK428" t="s">
        <v>2465</v>
      </c>
      <c r="CL428" t="s">
        <v>2466</v>
      </c>
      <c r="CM428" t="s">
        <v>2467</v>
      </c>
      <c r="CN428" t="s">
        <v>2705</v>
      </c>
    </row>
    <row r="429" spans="1:92" ht="19.5">
      <c r="A429" s="9">
        <v>480</v>
      </c>
      <c r="B429" s="9" t="s">
        <v>2468</v>
      </c>
      <c r="C429" s="9" t="s">
        <v>210</v>
      </c>
      <c r="D429" s="9">
        <v>19</v>
      </c>
      <c r="E429" t="s">
        <v>2469</v>
      </c>
      <c r="F429" t="s">
        <v>2468</v>
      </c>
      <c r="G429" t="s">
        <v>2470</v>
      </c>
      <c r="H429" t="s">
        <v>2468</v>
      </c>
    </row>
    <row r="430" spans="1:92" ht="19.5">
      <c r="A430" s="9">
        <v>400</v>
      </c>
      <c r="B430" s="9" t="s">
        <v>188</v>
      </c>
      <c r="C430" s="9" t="s">
        <v>194</v>
      </c>
      <c r="D430" s="9">
        <v>20</v>
      </c>
      <c r="E430" t="s">
        <v>188</v>
      </c>
      <c r="F430" t="s">
        <v>188</v>
      </c>
      <c r="G430" t="s">
        <v>2471</v>
      </c>
      <c r="H430" t="s">
        <v>188</v>
      </c>
      <c r="I430" t="s">
        <v>2471</v>
      </c>
    </row>
    <row r="431" spans="1:92" ht="19.5">
      <c r="A431" s="9">
        <v>401</v>
      </c>
      <c r="B431" s="9" t="s">
        <v>189</v>
      </c>
      <c r="C431" s="9" t="s">
        <v>194</v>
      </c>
      <c r="D431" s="9">
        <v>20</v>
      </c>
      <c r="E431" t="s">
        <v>189</v>
      </c>
      <c r="F431" t="s">
        <v>189</v>
      </c>
      <c r="G431" t="s">
        <v>2472</v>
      </c>
      <c r="H431" t="s">
        <v>189</v>
      </c>
      <c r="I431" t="s">
        <v>2472</v>
      </c>
    </row>
    <row r="432" spans="1:92" ht="19.5">
      <c r="A432" s="9">
        <v>402</v>
      </c>
      <c r="B432" s="9" t="s">
        <v>190</v>
      </c>
      <c r="C432" s="9" t="s">
        <v>194</v>
      </c>
      <c r="D432" s="9">
        <v>20</v>
      </c>
      <c r="E432" t="s">
        <v>190</v>
      </c>
      <c r="F432" t="s">
        <v>190</v>
      </c>
      <c r="G432" t="s">
        <v>190</v>
      </c>
    </row>
    <row r="433" spans="1:25" ht="19.5">
      <c r="A433" s="9">
        <v>403</v>
      </c>
      <c r="B433" s="9" t="s">
        <v>468</v>
      </c>
      <c r="C433" s="9" t="s">
        <v>194</v>
      </c>
      <c r="D433" s="9">
        <v>20</v>
      </c>
      <c r="E433" t="s">
        <v>468</v>
      </c>
      <c r="F433" t="s">
        <v>2473</v>
      </c>
      <c r="G433" t="s">
        <v>468</v>
      </c>
      <c r="H433" t="s">
        <v>2473</v>
      </c>
      <c r="I433" t="s">
        <v>468</v>
      </c>
    </row>
    <row r="434" spans="1:25" ht="19.5">
      <c r="A434" s="9">
        <v>404</v>
      </c>
      <c r="B434" s="9" t="s">
        <v>191</v>
      </c>
      <c r="C434" s="9" t="s">
        <v>194</v>
      </c>
      <c r="D434" s="9">
        <v>20</v>
      </c>
      <c r="E434" t="s">
        <v>191</v>
      </c>
      <c r="F434" t="s">
        <v>191</v>
      </c>
      <c r="G434" t="s">
        <v>2474</v>
      </c>
      <c r="H434" t="s">
        <v>191</v>
      </c>
      <c r="I434" t="s">
        <v>2474</v>
      </c>
    </row>
    <row r="435" spans="1:25" ht="19.5">
      <c r="A435" s="9">
        <v>405</v>
      </c>
      <c r="B435" s="9" t="s">
        <v>192</v>
      </c>
      <c r="C435" s="9" t="s">
        <v>194</v>
      </c>
      <c r="D435" s="9">
        <v>20</v>
      </c>
      <c r="E435" t="s">
        <v>192</v>
      </c>
      <c r="F435" t="s">
        <v>192</v>
      </c>
      <c r="G435" t="s">
        <v>2475</v>
      </c>
      <c r="H435" t="s">
        <v>192</v>
      </c>
      <c r="I435" t="s">
        <v>2475</v>
      </c>
    </row>
    <row r="436" spans="1:25" ht="19.5">
      <c r="A436" s="9">
        <v>406</v>
      </c>
      <c r="B436" s="9" t="s">
        <v>469</v>
      </c>
      <c r="C436" s="9" t="s">
        <v>194</v>
      </c>
      <c r="D436" s="9">
        <v>20</v>
      </c>
      <c r="E436" t="s">
        <v>469</v>
      </c>
      <c r="F436" t="s">
        <v>2476</v>
      </c>
      <c r="G436" t="s">
        <v>469</v>
      </c>
      <c r="H436" t="s">
        <v>2476</v>
      </c>
      <c r="I436" t="s">
        <v>469</v>
      </c>
    </row>
    <row r="437" spans="1:25" ht="19.5">
      <c r="A437" s="9">
        <v>407</v>
      </c>
      <c r="B437" s="9" t="s">
        <v>470</v>
      </c>
      <c r="C437" s="9" t="s">
        <v>194</v>
      </c>
      <c r="D437" s="9">
        <v>20</v>
      </c>
      <c r="E437" t="s">
        <v>470</v>
      </c>
      <c r="F437" t="s">
        <v>2477</v>
      </c>
      <c r="G437" t="s">
        <v>470</v>
      </c>
      <c r="H437" t="s">
        <v>2478</v>
      </c>
      <c r="I437" t="s">
        <v>2479</v>
      </c>
      <c r="J437" t="s">
        <v>2477</v>
      </c>
      <c r="K437" t="s">
        <v>470</v>
      </c>
      <c r="L437" t="s">
        <v>2478</v>
      </c>
      <c r="M437" t="s">
        <v>2479</v>
      </c>
    </row>
    <row r="438" spans="1:25" ht="19.5">
      <c r="A438" s="9">
        <v>408</v>
      </c>
      <c r="B438" s="9" t="s">
        <v>471</v>
      </c>
      <c r="C438" s="9" t="s">
        <v>194</v>
      </c>
      <c r="D438" s="9">
        <v>20</v>
      </c>
      <c r="E438" t="s">
        <v>471</v>
      </c>
      <c r="F438" t="s">
        <v>2480</v>
      </c>
      <c r="G438" t="s">
        <v>471</v>
      </c>
      <c r="H438" t="s">
        <v>2480</v>
      </c>
      <c r="I438" t="s">
        <v>471</v>
      </c>
    </row>
    <row r="439" spans="1:25" ht="19.5">
      <c r="A439" s="9">
        <v>409</v>
      </c>
      <c r="B439" s="9" t="s">
        <v>193</v>
      </c>
      <c r="C439" s="9" t="s">
        <v>194</v>
      </c>
      <c r="D439" s="9">
        <v>20</v>
      </c>
      <c r="E439" t="s">
        <v>193</v>
      </c>
      <c r="F439" t="s">
        <v>193</v>
      </c>
      <c r="G439" t="s">
        <v>2481</v>
      </c>
      <c r="H439" t="s">
        <v>193</v>
      </c>
      <c r="I439" t="s">
        <v>2481</v>
      </c>
    </row>
    <row r="440" spans="1:25" ht="19.5">
      <c r="A440" s="9">
        <v>410</v>
      </c>
      <c r="B440" s="9" t="s">
        <v>194</v>
      </c>
      <c r="C440" s="9" t="s">
        <v>194</v>
      </c>
      <c r="D440" s="9">
        <v>20</v>
      </c>
      <c r="E440" t="s">
        <v>194</v>
      </c>
      <c r="F440" t="s">
        <v>194</v>
      </c>
      <c r="G440" t="s">
        <v>194</v>
      </c>
    </row>
    <row r="441" spans="1:25" ht="19.5">
      <c r="A441" s="9">
        <v>481</v>
      </c>
      <c r="B441" s="9" t="s">
        <v>2482</v>
      </c>
      <c r="C441" s="9" t="s">
        <v>194</v>
      </c>
      <c r="D441" s="9">
        <v>20</v>
      </c>
      <c r="E441" t="s">
        <v>2483</v>
      </c>
      <c r="F441" t="s">
        <v>2482</v>
      </c>
      <c r="G441" t="s">
        <v>2484</v>
      </c>
      <c r="H441" t="s">
        <v>2482</v>
      </c>
    </row>
    <row r="442" spans="1:25" ht="19.5">
      <c r="A442" s="9">
        <v>411</v>
      </c>
      <c r="B442" s="9" t="s">
        <v>410</v>
      </c>
      <c r="C442" s="9" t="s">
        <v>209</v>
      </c>
      <c r="D442" s="9">
        <v>21</v>
      </c>
      <c r="E442" t="s">
        <v>410</v>
      </c>
      <c r="F442" t="s">
        <v>2485</v>
      </c>
      <c r="G442" t="s">
        <v>410</v>
      </c>
      <c r="H442" t="s">
        <v>2486</v>
      </c>
      <c r="I442" t="s">
        <v>2487</v>
      </c>
      <c r="J442" t="s">
        <v>2485</v>
      </c>
      <c r="K442" t="s">
        <v>410</v>
      </c>
      <c r="L442" t="s">
        <v>2486</v>
      </c>
      <c r="M442" t="s">
        <v>2487</v>
      </c>
      <c r="N442" t="s">
        <v>2485</v>
      </c>
      <c r="O442" t="s">
        <v>410</v>
      </c>
      <c r="P442" t="s">
        <v>2486</v>
      </c>
      <c r="Q442" t="s">
        <v>2487</v>
      </c>
      <c r="R442" t="s">
        <v>2488</v>
      </c>
      <c r="S442" t="s">
        <v>2489</v>
      </c>
      <c r="T442" t="s">
        <v>2485</v>
      </c>
      <c r="U442" t="s">
        <v>410</v>
      </c>
      <c r="V442" t="s">
        <v>2486</v>
      </c>
      <c r="W442" t="s">
        <v>2487</v>
      </c>
      <c r="X442" t="s">
        <v>2488</v>
      </c>
      <c r="Y442" t="s">
        <v>2489</v>
      </c>
    </row>
    <row r="443" spans="1:25" ht="19.5">
      <c r="A443" s="9">
        <v>412</v>
      </c>
      <c r="B443" s="9" t="s">
        <v>101</v>
      </c>
      <c r="C443" s="9" t="s">
        <v>209</v>
      </c>
      <c r="D443" s="9">
        <v>21</v>
      </c>
      <c r="E443" t="s">
        <v>101</v>
      </c>
      <c r="F443" t="s">
        <v>101</v>
      </c>
      <c r="G443" t="s">
        <v>2490</v>
      </c>
      <c r="H443" t="s">
        <v>101</v>
      </c>
      <c r="I443" t="s">
        <v>101</v>
      </c>
      <c r="J443" t="s">
        <v>101</v>
      </c>
      <c r="K443" t="s">
        <v>2491</v>
      </c>
    </row>
    <row r="444" spans="1:25" ht="19.5">
      <c r="A444" s="9">
        <v>413</v>
      </c>
      <c r="B444" s="9" t="s">
        <v>402</v>
      </c>
      <c r="C444" s="9" t="s">
        <v>209</v>
      </c>
      <c r="D444" s="9">
        <v>21</v>
      </c>
      <c r="E444" t="s">
        <v>402</v>
      </c>
      <c r="F444" t="s">
        <v>2492</v>
      </c>
      <c r="G444" t="s">
        <v>402</v>
      </c>
      <c r="H444" t="s">
        <v>2492</v>
      </c>
      <c r="I444" t="s">
        <v>402</v>
      </c>
    </row>
    <row r="445" spans="1:25" ht="19.5">
      <c r="A445" s="9">
        <v>414</v>
      </c>
      <c r="B445" s="9" t="s">
        <v>403</v>
      </c>
      <c r="C445" s="9" t="s">
        <v>209</v>
      </c>
      <c r="D445" s="9">
        <v>21</v>
      </c>
      <c r="E445" t="s">
        <v>403</v>
      </c>
      <c r="F445" t="s">
        <v>2493</v>
      </c>
      <c r="G445" t="s">
        <v>403</v>
      </c>
      <c r="H445" t="s">
        <v>2493</v>
      </c>
      <c r="I445" t="s">
        <v>403</v>
      </c>
    </row>
    <row r="446" spans="1:25" ht="19.5">
      <c r="A446" s="9">
        <v>415</v>
      </c>
      <c r="B446" s="9" t="s">
        <v>404</v>
      </c>
      <c r="C446" s="9" t="s">
        <v>209</v>
      </c>
      <c r="D446" s="9">
        <v>21</v>
      </c>
      <c r="E446" t="s">
        <v>404</v>
      </c>
      <c r="F446" t="s">
        <v>2494</v>
      </c>
      <c r="G446" t="s">
        <v>404</v>
      </c>
      <c r="H446" t="s">
        <v>2495</v>
      </c>
      <c r="I446" t="s">
        <v>2496</v>
      </c>
      <c r="J446" t="s">
        <v>2497</v>
      </c>
      <c r="K446" t="s">
        <v>2498</v>
      </c>
      <c r="L446" t="s">
        <v>2499</v>
      </c>
      <c r="M446" t="s">
        <v>2494</v>
      </c>
      <c r="N446" t="s">
        <v>404</v>
      </c>
      <c r="O446" t="s">
        <v>2495</v>
      </c>
      <c r="P446" t="s">
        <v>2496</v>
      </c>
      <c r="Q446" t="s">
        <v>2703</v>
      </c>
    </row>
    <row r="447" spans="1:25" ht="19.5">
      <c r="A447" s="9">
        <v>416</v>
      </c>
      <c r="B447" s="9" t="s">
        <v>209</v>
      </c>
      <c r="C447" s="9" t="s">
        <v>209</v>
      </c>
      <c r="D447" s="9">
        <v>21</v>
      </c>
      <c r="E447" t="s">
        <v>209</v>
      </c>
      <c r="F447" t="s">
        <v>2500</v>
      </c>
      <c r="G447" t="s">
        <v>209</v>
      </c>
      <c r="H447" t="s">
        <v>2501</v>
      </c>
      <c r="I447" t="s">
        <v>2501</v>
      </c>
      <c r="J447" t="s">
        <v>2502</v>
      </c>
      <c r="K447" t="s">
        <v>2502</v>
      </c>
      <c r="L447" t="s">
        <v>2500</v>
      </c>
      <c r="M447" t="s">
        <v>209</v>
      </c>
    </row>
    <row r="448" spans="1:25" ht="19.5">
      <c r="A448" s="9">
        <v>417</v>
      </c>
      <c r="B448" s="9" t="s">
        <v>405</v>
      </c>
      <c r="C448" s="9" t="s">
        <v>209</v>
      </c>
      <c r="D448" s="9">
        <v>21</v>
      </c>
      <c r="E448" t="s">
        <v>405</v>
      </c>
      <c r="F448" t="s">
        <v>2503</v>
      </c>
      <c r="G448" t="s">
        <v>405</v>
      </c>
      <c r="H448" t="s">
        <v>2504</v>
      </c>
      <c r="I448" t="s">
        <v>2505</v>
      </c>
      <c r="J448" t="s">
        <v>2503</v>
      </c>
      <c r="K448" t="s">
        <v>405</v>
      </c>
      <c r="L448" t="s">
        <v>2504</v>
      </c>
      <c r="M448" t="s">
        <v>2505</v>
      </c>
    </row>
    <row r="449" spans="1:42" ht="19.5">
      <c r="A449" s="9">
        <v>418</v>
      </c>
      <c r="B449" s="9" t="s">
        <v>104</v>
      </c>
      <c r="C449" s="9" t="s">
        <v>209</v>
      </c>
      <c r="D449" s="9">
        <v>21</v>
      </c>
      <c r="E449" t="s">
        <v>104</v>
      </c>
      <c r="F449" t="s">
        <v>104</v>
      </c>
      <c r="G449" t="s">
        <v>104</v>
      </c>
      <c r="H449" t="s">
        <v>2506</v>
      </c>
      <c r="I449" t="s">
        <v>2507</v>
      </c>
      <c r="J449" t="s">
        <v>2508</v>
      </c>
    </row>
    <row r="450" spans="1:42" ht="19.5">
      <c r="A450" s="9">
        <v>419</v>
      </c>
      <c r="B450" s="9" t="s">
        <v>105</v>
      </c>
      <c r="C450" s="9" t="s">
        <v>209</v>
      </c>
      <c r="D450" s="9">
        <v>21</v>
      </c>
      <c r="E450" t="s">
        <v>105</v>
      </c>
      <c r="F450" t="s">
        <v>105</v>
      </c>
      <c r="G450" t="s">
        <v>2509</v>
      </c>
      <c r="H450" t="s">
        <v>105</v>
      </c>
      <c r="I450" t="s">
        <v>2509</v>
      </c>
    </row>
    <row r="451" spans="1:42" ht="19.5">
      <c r="A451" s="9">
        <v>420</v>
      </c>
      <c r="B451" s="9" t="s">
        <v>406</v>
      </c>
      <c r="C451" s="9" t="s">
        <v>209</v>
      </c>
      <c r="D451" s="9">
        <v>21</v>
      </c>
      <c r="E451" t="s">
        <v>406</v>
      </c>
      <c r="F451" t="s">
        <v>2510</v>
      </c>
      <c r="G451" t="s">
        <v>406</v>
      </c>
      <c r="H451" t="s">
        <v>2511</v>
      </c>
      <c r="I451" t="s">
        <v>2512</v>
      </c>
      <c r="J451" t="s">
        <v>2513</v>
      </c>
      <c r="K451" t="s">
        <v>2514</v>
      </c>
      <c r="L451" t="s">
        <v>2513</v>
      </c>
      <c r="M451" t="s">
        <v>2514</v>
      </c>
      <c r="N451" t="s">
        <v>2510</v>
      </c>
      <c r="O451" t="s">
        <v>406</v>
      </c>
      <c r="P451" t="s">
        <v>2511</v>
      </c>
      <c r="Q451" t="s">
        <v>2512</v>
      </c>
    </row>
    <row r="452" spans="1:42" ht="19.5">
      <c r="A452" s="9">
        <v>421</v>
      </c>
      <c r="B452" s="9" t="s">
        <v>106</v>
      </c>
      <c r="C452" s="9" t="s">
        <v>209</v>
      </c>
      <c r="D452" s="9">
        <v>21</v>
      </c>
      <c r="E452" t="s">
        <v>106</v>
      </c>
      <c r="F452" t="s">
        <v>106</v>
      </c>
      <c r="G452" t="s">
        <v>2515</v>
      </c>
      <c r="H452" t="s">
        <v>106</v>
      </c>
      <c r="I452" t="s">
        <v>2515</v>
      </c>
    </row>
    <row r="453" spans="1:42" ht="19.5">
      <c r="A453" s="9">
        <v>422</v>
      </c>
      <c r="B453" s="9" t="s">
        <v>407</v>
      </c>
      <c r="C453" s="9" t="s">
        <v>209</v>
      </c>
      <c r="D453" s="9">
        <v>21</v>
      </c>
      <c r="E453" t="s">
        <v>407</v>
      </c>
      <c r="F453" t="s">
        <v>2516</v>
      </c>
      <c r="G453" t="s">
        <v>2517</v>
      </c>
      <c r="H453" t="s">
        <v>407</v>
      </c>
      <c r="I453" t="s">
        <v>2516</v>
      </c>
      <c r="J453" t="s">
        <v>2517</v>
      </c>
    </row>
    <row r="454" spans="1:42" ht="19.5">
      <c r="A454" s="9">
        <v>423</v>
      </c>
      <c r="B454" s="9" t="s">
        <v>390</v>
      </c>
      <c r="C454" s="9" t="s">
        <v>209</v>
      </c>
      <c r="D454" s="9">
        <v>21</v>
      </c>
      <c r="E454" t="s">
        <v>390</v>
      </c>
      <c r="F454" t="s">
        <v>2518</v>
      </c>
      <c r="G454" t="s">
        <v>390</v>
      </c>
      <c r="H454" t="s">
        <v>2518</v>
      </c>
      <c r="I454" t="s">
        <v>390</v>
      </c>
    </row>
    <row r="455" spans="1:42" ht="19.5">
      <c r="A455" s="9">
        <v>424</v>
      </c>
      <c r="B455" s="9" t="s">
        <v>408</v>
      </c>
      <c r="C455" s="9" t="s">
        <v>209</v>
      </c>
      <c r="D455" s="9">
        <v>21</v>
      </c>
      <c r="E455" t="s">
        <v>408</v>
      </c>
      <c r="F455" t="s">
        <v>2519</v>
      </c>
      <c r="G455" t="s">
        <v>408</v>
      </c>
      <c r="H455" t="s">
        <v>2519</v>
      </c>
      <c r="I455" t="s">
        <v>408</v>
      </c>
    </row>
    <row r="456" spans="1:42" ht="19.5">
      <c r="A456" s="9">
        <v>425</v>
      </c>
      <c r="B456" s="9" t="s">
        <v>117</v>
      </c>
      <c r="C456" s="9" t="s">
        <v>209</v>
      </c>
      <c r="D456" s="9">
        <v>21</v>
      </c>
      <c r="E456" t="s">
        <v>117</v>
      </c>
      <c r="F456" t="s">
        <v>117</v>
      </c>
      <c r="G456" t="s">
        <v>2520</v>
      </c>
      <c r="H456" t="s">
        <v>117</v>
      </c>
      <c r="I456" t="s">
        <v>2520</v>
      </c>
    </row>
    <row r="457" spans="1:42" ht="19.5">
      <c r="A457" s="9">
        <v>426</v>
      </c>
      <c r="B457" s="9" t="s">
        <v>118</v>
      </c>
      <c r="C457" s="9" t="s">
        <v>209</v>
      </c>
      <c r="D457" s="9">
        <v>21</v>
      </c>
      <c r="E457" t="s">
        <v>118</v>
      </c>
      <c r="F457" t="s">
        <v>118</v>
      </c>
      <c r="G457" t="s">
        <v>2521</v>
      </c>
      <c r="H457" t="s">
        <v>118</v>
      </c>
      <c r="I457" t="s">
        <v>2521</v>
      </c>
    </row>
    <row r="458" spans="1:42" ht="19.5">
      <c r="A458" s="9">
        <v>427</v>
      </c>
      <c r="B458" s="9" t="s">
        <v>119</v>
      </c>
      <c r="C458" s="9" t="s">
        <v>209</v>
      </c>
      <c r="D458" s="9">
        <v>21</v>
      </c>
      <c r="E458" t="s">
        <v>119</v>
      </c>
      <c r="F458" t="s">
        <v>119</v>
      </c>
      <c r="G458" t="s">
        <v>2522</v>
      </c>
      <c r="H458" t="s">
        <v>119</v>
      </c>
      <c r="I458" t="s">
        <v>2522</v>
      </c>
    </row>
    <row r="459" spans="1:42" ht="19.5">
      <c r="A459" s="9">
        <v>428</v>
      </c>
      <c r="B459" s="9" t="s">
        <v>434</v>
      </c>
      <c r="C459" s="9" t="s">
        <v>209</v>
      </c>
      <c r="D459" s="9">
        <v>21</v>
      </c>
      <c r="E459" t="s">
        <v>434</v>
      </c>
      <c r="F459" t="s">
        <v>2523</v>
      </c>
      <c r="G459" t="s">
        <v>2524</v>
      </c>
      <c r="H459" t="s">
        <v>2525</v>
      </c>
      <c r="I459" t="s">
        <v>2526</v>
      </c>
      <c r="J459" t="s">
        <v>2527</v>
      </c>
      <c r="K459" t="s">
        <v>2528</v>
      </c>
      <c r="L459" t="s">
        <v>2529</v>
      </c>
      <c r="M459" t="s">
        <v>2530</v>
      </c>
      <c r="N459" t="s">
        <v>2531</v>
      </c>
      <c r="O459" t="s">
        <v>2532</v>
      </c>
      <c r="P459" t="s">
        <v>2533</v>
      </c>
      <c r="Q459" t="s">
        <v>2534</v>
      </c>
      <c r="R459" t="s">
        <v>2535</v>
      </c>
      <c r="S459" t="s">
        <v>434</v>
      </c>
      <c r="T459" t="s">
        <v>2536</v>
      </c>
      <c r="U459" t="s">
        <v>2537</v>
      </c>
      <c r="V459" t="s">
        <v>2538</v>
      </c>
      <c r="W459" t="s">
        <v>2539</v>
      </c>
      <c r="X459" t="s">
        <v>2540</v>
      </c>
      <c r="Y459" t="s">
        <v>2541</v>
      </c>
      <c r="Z459" t="s">
        <v>2542</v>
      </c>
      <c r="AA459" t="s">
        <v>2543</v>
      </c>
      <c r="AB459" t="s">
        <v>2544</v>
      </c>
      <c r="AC459" t="s">
        <v>2545</v>
      </c>
      <c r="AD459" t="s">
        <v>2546</v>
      </c>
      <c r="AE459" t="s">
        <v>2547</v>
      </c>
      <c r="AF459" t="s">
        <v>2548</v>
      </c>
      <c r="AG459" t="s">
        <v>2549</v>
      </c>
      <c r="AH459" t="s">
        <v>2550</v>
      </c>
      <c r="AI459" t="s">
        <v>2551</v>
      </c>
      <c r="AJ459" t="s">
        <v>2552</v>
      </c>
      <c r="AK459" t="s">
        <v>2553</v>
      </c>
      <c r="AL459" t="s">
        <v>2554</v>
      </c>
      <c r="AM459" t="s">
        <v>2555</v>
      </c>
      <c r="AN459" t="s">
        <v>2556</v>
      </c>
      <c r="AO459" t="s">
        <v>2557</v>
      </c>
      <c r="AP459" t="s">
        <v>2558</v>
      </c>
    </row>
    <row r="460" spans="1:42" ht="19.5">
      <c r="A460" s="9">
        <v>429</v>
      </c>
      <c r="B460" s="9" t="s">
        <v>107</v>
      </c>
      <c r="C460" s="9" t="s">
        <v>209</v>
      </c>
      <c r="D460" s="9">
        <v>21</v>
      </c>
      <c r="E460" t="s">
        <v>107</v>
      </c>
      <c r="F460" t="s">
        <v>107</v>
      </c>
      <c r="G460" t="s">
        <v>107</v>
      </c>
    </row>
    <row r="461" spans="1:42" ht="19.5">
      <c r="A461" s="9">
        <v>430</v>
      </c>
      <c r="B461" s="9" t="s">
        <v>253</v>
      </c>
      <c r="C461" s="9" t="s">
        <v>209</v>
      </c>
      <c r="D461" s="9">
        <v>21</v>
      </c>
      <c r="E461" t="s">
        <v>253</v>
      </c>
      <c r="F461" t="s">
        <v>2559</v>
      </c>
      <c r="G461" t="s">
        <v>253</v>
      </c>
      <c r="H461" t="s">
        <v>2560</v>
      </c>
      <c r="I461" t="s">
        <v>2561</v>
      </c>
      <c r="J461" t="s">
        <v>2559</v>
      </c>
      <c r="K461" t="s">
        <v>253</v>
      </c>
      <c r="L461" t="s">
        <v>2560</v>
      </c>
      <c r="M461" t="s">
        <v>2561</v>
      </c>
    </row>
    <row r="462" spans="1:42" ht="19.5">
      <c r="A462" s="9">
        <v>431</v>
      </c>
      <c r="B462" s="9" t="s">
        <v>114</v>
      </c>
      <c r="C462" s="9" t="s">
        <v>209</v>
      </c>
      <c r="D462" s="9">
        <v>21</v>
      </c>
      <c r="E462" t="s">
        <v>114</v>
      </c>
      <c r="F462" t="s">
        <v>114</v>
      </c>
      <c r="G462" t="s">
        <v>114</v>
      </c>
    </row>
    <row r="463" spans="1:42" ht="19.5">
      <c r="A463" s="9">
        <v>432</v>
      </c>
      <c r="B463" s="9" t="s">
        <v>389</v>
      </c>
      <c r="C463" s="9" t="s">
        <v>209</v>
      </c>
      <c r="D463" s="9">
        <v>21</v>
      </c>
      <c r="E463" t="s">
        <v>389</v>
      </c>
      <c r="F463" t="s">
        <v>2562</v>
      </c>
      <c r="G463" t="s">
        <v>389</v>
      </c>
      <c r="H463" t="s">
        <v>2563</v>
      </c>
      <c r="I463" t="s">
        <v>2564</v>
      </c>
      <c r="J463" t="s">
        <v>2565</v>
      </c>
      <c r="K463" t="s">
        <v>2566</v>
      </c>
      <c r="L463" t="s">
        <v>2567</v>
      </c>
      <c r="M463" t="s">
        <v>2568</v>
      </c>
      <c r="N463" t="s">
        <v>2569</v>
      </c>
      <c r="O463" t="s">
        <v>2570</v>
      </c>
      <c r="P463" t="s">
        <v>2571</v>
      </c>
      <c r="Q463" t="s">
        <v>2572</v>
      </c>
      <c r="R463" t="s">
        <v>2562</v>
      </c>
      <c r="S463" t="s">
        <v>389</v>
      </c>
      <c r="T463" t="s">
        <v>2563</v>
      </c>
      <c r="U463" t="s">
        <v>2564</v>
      </c>
      <c r="V463" t="s">
        <v>2565</v>
      </c>
      <c r="W463" t="s">
        <v>2566</v>
      </c>
      <c r="X463" t="s">
        <v>2567</v>
      </c>
      <c r="Y463" t="s">
        <v>2568</v>
      </c>
      <c r="Z463" t="s">
        <v>2569</v>
      </c>
      <c r="AA463" t="s">
        <v>2570</v>
      </c>
      <c r="AB463" t="s">
        <v>2571</v>
      </c>
      <c r="AC463" t="s">
        <v>2572</v>
      </c>
      <c r="AD463" t="s">
        <v>2691</v>
      </c>
    </row>
    <row r="464" spans="1:42" ht="19.5">
      <c r="A464" s="9">
        <v>433</v>
      </c>
      <c r="B464" s="9" t="s">
        <v>395</v>
      </c>
      <c r="C464" s="9" t="s">
        <v>209</v>
      </c>
      <c r="D464" s="9">
        <v>21</v>
      </c>
      <c r="E464" t="s">
        <v>395</v>
      </c>
      <c r="F464" t="s">
        <v>2573</v>
      </c>
      <c r="G464" t="s">
        <v>395</v>
      </c>
      <c r="H464" t="s">
        <v>2573</v>
      </c>
      <c r="I464" t="s">
        <v>395</v>
      </c>
    </row>
    <row r="465" spans="1:32" ht="19.5">
      <c r="A465" s="9">
        <v>434</v>
      </c>
      <c r="B465" s="9" t="s">
        <v>391</v>
      </c>
      <c r="C465" s="9" t="s">
        <v>209</v>
      </c>
      <c r="D465" s="9">
        <v>21</v>
      </c>
      <c r="E465" t="s">
        <v>391</v>
      </c>
      <c r="F465" t="s">
        <v>2574</v>
      </c>
      <c r="G465" t="s">
        <v>2575</v>
      </c>
      <c r="H465" t="s">
        <v>2576</v>
      </c>
      <c r="I465" t="s">
        <v>391</v>
      </c>
      <c r="J465" t="s">
        <v>2577</v>
      </c>
      <c r="K465" t="s">
        <v>2578</v>
      </c>
      <c r="L465" t="s">
        <v>2579</v>
      </c>
      <c r="M465" t="s">
        <v>2580</v>
      </c>
      <c r="N465" t="s">
        <v>2581</v>
      </c>
      <c r="O465" t="s">
        <v>2582</v>
      </c>
      <c r="P465" t="s">
        <v>2581</v>
      </c>
      <c r="Q465" t="s">
        <v>2582</v>
      </c>
      <c r="R465" t="s">
        <v>2581</v>
      </c>
      <c r="S465" t="s">
        <v>2583</v>
      </c>
      <c r="T465" t="s">
        <v>2584</v>
      </c>
      <c r="U465" t="s">
        <v>2585</v>
      </c>
      <c r="V465" t="s">
        <v>2584</v>
      </c>
      <c r="W465" t="s">
        <v>2585</v>
      </c>
      <c r="X465" t="s">
        <v>2586</v>
      </c>
      <c r="Y465" t="s">
        <v>2574</v>
      </c>
      <c r="Z465" t="s">
        <v>2575</v>
      </c>
      <c r="AA465" t="s">
        <v>2576</v>
      </c>
      <c r="AB465" t="s">
        <v>391</v>
      </c>
      <c r="AC465" t="s">
        <v>2577</v>
      </c>
      <c r="AD465" t="s">
        <v>2578</v>
      </c>
      <c r="AE465" t="s">
        <v>2579</v>
      </c>
      <c r="AF465" t="s">
        <v>2580</v>
      </c>
    </row>
    <row r="466" spans="1:32" ht="19.5">
      <c r="A466" s="9">
        <v>435</v>
      </c>
      <c r="B466" s="9" t="s">
        <v>392</v>
      </c>
      <c r="C466" s="9" t="s">
        <v>209</v>
      </c>
      <c r="D466" s="9">
        <v>21</v>
      </c>
      <c r="E466" t="s">
        <v>392</v>
      </c>
      <c r="F466" t="s">
        <v>2587</v>
      </c>
      <c r="G466" t="s">
        <v>392</v>
      </c>
      <c r="H466" t="s">
        <v>2587</v>
      </c>
      <c r="I466" t="s">
        <v>392</v>
      </c>
    </row>
    <row r="467" spans="1:32" ht="19.5">
      <c r="A467" s="9">
        <v>436</v>
      </c>
      <c r="B467" s="9" t="s">
        <v>111</v>
      </c>
      <c r="C467" s="9" t="s">
        <v>209</v>
      </c>
      <c r="D467" s="9">
        <v>21</v>
      </c>
      <c r="E467" t="s">
        <v>111</v>
      </c>
      <c r="F467" t="s">
        <v>111</v>
      </c>
      <c r="G467" t="s">
        <v>111</v>
      </c>
    </row>
    <row r="468" spans="1:32" ht="19.5">
      <c r="A468" s="9">
        <v>437</v>
      </c>
      <c r="B468" s="9" t="s">
        <v>112</v>
      </c>
      <c r="C468" s="9" t="s">
        <v>209</v>
      </c>
      <c r="D468" s="9">
        <v>21</v>
      </c>
      <c r="E468" t="s">
        <v>112</v>
      </c>
      <c r="F468" t="s">
        <v>112</v>
      </c>
      <c r="G468" t="s">
        <v>2588</v>
      </c>
      <c r="H468" t="s">
        <v>2589</v>
      </c>
      <c r="I468" t="s">
        <v>2590</v>
      </c>
      <c r="J468" t="s">
        <v>2589</v>
      </c>
      <c r="K468" t="s">
        <v>2591</v>
      </c>
      <c r="L468" t="s">
        <v>112</v>
      </c>
      <c r="M468" t="s">
        <v>2588</v>
      </c>
    </row>
    <row r="469" spans="1:32" ht="19.5">
      <c r="A469" s="9">
        <v>438</v>
      </c>
      <c r="B469" s="9" t="s">
        <v>113</v>
      </c>
      <c r="C469" s="9" t="s">
        <v>209</v>
      </c>
      <c r="D469" s="9">
        <v>21</v>
      </c>
      <c r="E469" t="s">
        <v>113</v>
      </c>
      <c r="F469" t="s">
        <v>113</v>
      </c>
      <c r="G469" t="s">
        <v>113</v>
      </c>
    </row>
    <row r="470" spans="1:32" ht="19.5">
      <c r="A470" s="9">
        <v>439</v>
      </c>
      <c r="B470" s="9" t="s">
        <v>393</v>
      </c>
      <c r="C470" s="9" t="s">
        <v>209</v>
      </c>
      <c r="D470" s="9">
        <v>21</v>
      </c>
      <c r="E470" t="s">
        <v>393</v>
      </c>
      <c r="F470" t="s">
        <v>2592</v>
      </c>
      <c r="G470" t="s">
        <v>393</v>
      </c>
      <c r="H470" t="s">
        <v>2593</v>
      </c>
      <c r="I470" t="s">
        <v>2594</v>
      </c>
      <c r="J470" t="s">
        <v>2592</v>
      </c>
      <c r="K470" t="s">
        <v>393</v>
      </c>
      <c r="L470" t="s">
        <v>2593</v>
      </c>
      <c r="M470" t="s">
        <v>2594</v>
      </c>
    </row>
    <row r="471" spans="1:32" ht="19.5">
      <c r="A471" s="9">
        <v>440</v>
      </c>
      <c r="B471" s="9" t="s">
        <v>394</v>
      </c>
      <c r="C471" s="9" t="s">
        <v>209</v>
      </c>
      <c r="D471" s="9">
        <v>21</v>
      </c>
      <c r="E471" t="s">
        <v>394</v>
      </c>
      <c r="F471" t="s">
        <v>2595</v>
      </c>
      <c r="G471" t="s">
        <v>394</v>
      </c>
      <c r="H471" t="s">
        <v>2596</v>
      </c>
      <c r="I471" t="s">
        <v>2597</v>
      </c>
      <c r="J471" t="s">
        <v>2595</v>
      </c>
      <c r="K471" t="s">
        <v>394</v>
      </c>
      <c r="L471" t="s">
        <v>2596</v>
      </c>
      <c r="M471" t="s">
        <v>2597</v>
      </c>
    </row>
    <row r="472" spans="1:32" ht="19.5">
      <c r="A472" s="9">
        <v>441</v>
      </c>
      <c r="B472" s="9" t="s">
        <v>582</v>
      </c>
      <c r="C472" s="9" t="s">
        <v>209</v>
      </c>
      <c r="D472" s="9">
        <v>21</v>
      </c>
      <c r="E472" t="s">
        <v>582</v>
      </c>
      <c r="F472" t="s">
        <v>2598</v>
      </c>
      <c r="G472" t="s">
        <v>396</v>
      </c>
      <c r="H472" t="s">
        <v>2599</v>
      </c>
      <c r="I472" t="s">
        <v>2600</v>
      </c>
      <c r="J472" t="s">
        <v>2601</v>
      </c>
      <c r="K472" t="s">
        <v>2602</v>
      </c>
      <c r="L472" t="s">
        <v>2603</v>
      </c>
      <c r="M472" t="s">
        <v>2603</v>
      </c>
      <c r="N472" t="s">
        <v>2604</v>
      </c>
      <c r="O472" t="s">
        <v>2605</v>
      </c>
      <c r="P472" t="s">
        <v>582</v>
      </c>
      <c r="Q472" t="s">
        <v>2606</v>
      </c>
      <c r="R472" t="s">
        <v>2607</v>
      </c>
      <c r="S472" t="s">
        <v>2608</v>
      </c>
      <c r="T472" t="s">
        <v>2598</v>
      </c>
      <c r="U472" t="s">
        <v>396</v>
      </c>
    </row>
    <row r="473" spans="1:32" ht="19.5">
      <c r="A473" s="9">
        <v>442</v>
      </c>
      <c r="B473" s="9" t="s">
        <v>109</v>
      </c>
      <c r="C473" s="9" t="s">
        <v>209</v>
      </c>
      <c r="D473" s="9">
        <v>21</v>
      </c>
      <c r="E473" t="s">
        <v>109</v>
      </c>
      <c r="F473" t="s">
        <v>109</v>
      </c>
      <c r="G473" t="s">
        <v>109</v>
      </c>
    </row>
    <row r="474" spans="1:32" ht="19.5">
      <c r="A474" s="9">
        <v>443</v>
      </c>
      <c r="B474" s="9" t="s">
        <v>110</v>
      </c>
      <c r="C474" s="9" t="s">
        <v>209</v>
      </c>
      <c r="D474" s="9">
        <v>21</v>
      </c>
      <c r="E474" t="s">
        <v>110</v>
      </c>
      <c r="F474" t="s">
        <v>110</v>
      </c>
      <c r="G474" t="s">
        <v>2609</v>
      </c>
      <c r="H474" t="s">
        <v>2610</v>
      </c>
      <c r="I474" t="s">
        <v>2611</v>
      </c>
      <c r="J474" t="s">
        <v>110</v>
      </c>
      <c r="K474" t="s">
        <v>2609</v>
      </c>
      <c r="L474" t="s">
        <v>2610</v>
      </c>
      <c r="M474" t="s">
        <v>2611</v>
      </c>
      <c r="N474" t="s">
        <v>2612</v>
      </c>
      <c r="O474" t="s">
        <v>2612</v>
      </c>
      <c r="P474" t="s">
        <v>2613</v>
      </c>
      <c r="Q474" t="s">
        <v>2613</v>
      </c>
    </row>
    <row r="475" spans="1:32" ht="19.5">
      <c r="A475" s="9">
        <v>444</v>
      </c>
      <c r="B475" s="9" t="s">
        <v>400</v>
      </c>
      <c r="C475" s="9" t="s">
        <v>209</v>
      </c>
      <c r="D475" s="9">
        <v>21</v>
      </c>
      <c r="E475" t="s">
        <v>400</v>
      </c>
      <c r="F475" t="s">
        <v>2614</v>
      </c>
      <c r="G475" t="s">
        <v>2615</v>
      </c>
      <c r="H475" t="s">
        <v>2616</v>
      </c>
      <c r="I475" t="s">
        <v>2617</v>
      </c>
      <c r="J475" t="s">
        <v>2618</v>
      </c>
      <c r="K475" t="s">
        <v>2619</v>
      </c>
      <c r="L475" t="s">
        <v>2620</v>
      </c>
      <c r="M475" t="s">
        <v>2621</v>
      </c>
      <c r="N475" t="s">
        <v>2622</v>
      </c>
      <c r="O475" t="s">
        <v>2623</v>
      </c>
      <c r="P475" t="s">
        <v>2624</v>
      </c>
      <c r="Q475" t="s">
        <v>400</v>
      </c>
      <c r="R475" t="s">
        <v>2614</v>
      </c>
      <c r="S475" t="s">
        <v>2615</v>
      </c>
      <c r="T475" t="s">
        <v>2616</v>
      </c>
      <c r="U475" t="s">
        <v>2617</v>
      </c>
      <c r="V475" t="s">
        <v>2618</v>
      </c>
      <c r="W475" t="s">
        <v>2619</v>
      </c>
      <c r="X475" t="s">
        <v>2620</v>
      </c>
      <c r="Y475" t="s">
        <v>2621</v>
      </c>
      <c r="Z475" t="s">
        <v>2622</v>
      </c>
      <c r="AA475" t="s">
        <v>2623</v>
      </c>
      <c r="AB475" t="s">
        <v>2624</v>
      </c>
      <c r="AC475" t="s">
        <v>400</v>
      </c>
    </row>
    <row r="476" spans="1:32" ht="19.5">
      <c r="A476" s="9">
        <v>445</v>
      </c>
      <c r="B476" s="9" t="s">
        <v>401</v>
      </c>
      <c r="C476" s="9" t="s">
        <v>209</v>
      </c>
      <c r="D476" s="9">
        <v>21</v>
      </c>
      <c r="E476" t="s">
        <v>401</v>
      </c>
      <c r="F476" t="s">
        <v>2625</v>
      </c>
      <c r="G476" t="s">
        <v>2626</v>
      </c>
      <c r="H476" t="s">
        <v>2627</v>
      </c>
      <c r="I476" t="s">
        <v>2628</v>
      </c>
      <c r="J476" t="s">
        <v>2629</v>
      </c>
      <c r="K476" t="s">
        <v>401</v>
      </c>
      <c r="L476" t="s">
        <v>2625</v>
      </c>
      <c r="M476" t="s">
        <v>2626</v>
      </c>
      <c r="N476" t="s">
        <v>2627</v>
      </c>
      <c r="O476" t="s">
        <v>2628</v>
      </c>
      <c r="P476" t="s">
        <v>2629</v>
      </c>
      <c r="Q476" t="s">
        <v>401</v>
      </c>
      <c r="R476" t="s">
        <v>2630</v>
      </c>
      <c r="S476" t="s">
        <v>2630</v>
      </c>
      <c r="T476" t="s">
        <v>2631</v>
      </c>
      <c r="U476" t="s">
        <v>2631</v>
      </c>
    </row>
    <row r="477" spans="1:32" ht="19.5">
      <c r="A477" s="9">
        <v>446</v>
      </c>
      <c r="B477" s="9" t="s">
        <v>397</v>
      </c>
      <c r="C477" s="9" t="s">
        <v>209</v>
      </c>
      <c r="D477" s="9">
        <v>21</v>
      </c>
      <c r="E477" t="s">
        <v>397</v>
      </c>
      <c r="F477" t="s">
        <v>2632</v>
      </c>
      <c r="G477" t="s">
        <v>397</v>
      </c>
      <c r="H477" t="s">
        <v>2632</v>
      </c>
      <c r="I477" t="s">
        <v>397</v>
      </c>
      <c r="J477" t="s">
        <v>2633</v>
      </c>
      <c r="K477" t="s">
        <v>2634</v>
      </c>
      <c r="L477" t="s">
        <v>2635</v>
      </c>
      <c r="M477" t="s">
        <v>2636</v>
      </c>
    </row>
    <row r="478" spans="1:32" ht="19.5">
      <c r="A478" s="9">
        <v>447</v>
      </c>
      <c r="B478" s="9" t="s">
        <v>398</v>
      </c>
      <c r="C478" s="9" t="s">
        <v>209</v>
      </c>
      <c r="D478" s="9">
        <v>21</v>
      </c>
      <c r="E478" t="s">
        <v>398</v>
      </c>
      <c r="F478" t="s">
        <v>2637</v>
      </c>
      <c r="G478" t="s">
        <v>2638</v>
      </c>
      <c r="H478" t="s">
        <v>2639</v>
      </c>
      <c r="I478" t="s">
        <v>398</v>
      </c>
      <c r="J478" t="s">
        <v>2637</v>
      </c>
      <c r="K478" t="s">
        <v>2638</v>
      </c>
      <c r="L478" t="s">
        <v>2639</v>
      </c>
      <c r="M478" t="s">
        <v>398</v>
      </c>
    </row>
    <row r="479" spans="1:32" ht="19.5">
      <c r="A479" s="9">
        <v>448</v>
      </c>
      <c r="B479" s="9" t="s">
        <v>399</v>
      </c>
      <c r="C479" s="9" t="s">
        <v>209</v>
      </c>
      <c r="D479" s="9">
        <v>21</v>
      </c>
      <c r="E479" t="s">
        <v>399</v>
      </c>
      <c r="F479" t="s">
        <v>2640</v>
      </c>
      <c r="G479" t="s">
        <v>399</v>
      </c>
      <c r="H479" t="s">
        <v>2641</v>
      </c>
      <c r="I479" t="s">
        <v>2642</v>
      </c>
      <c r="J479" t="s">
        <v>2640</v>
      </c>
      <c r="K479" t="s">
        <v>399</v>
      </c>
      <c r="L479" t="s">
        <v>2641</v>
      </c>
      <c r="M479" t="s">
        <v>2642</v>
      </c>
      <c r="N479" t="s">
        <v>2643</v>
      </c>
    </row>
    <row r="480" spans="1:32" ht="19.5">
      <c r="A480" s="9">
        <v>449</v>
      </c>
      <c r="B480" s="9" t="s">
        <v>4</v>
      </c>
      <c r="C480" s="9" t="s">
        <v>209</v>
      </c>
      <c r="D480" s="9">
        <v>21</v>
      </c>
      <c r="E480" t="s">
        <v>4</v>
      </c>
      <c r="F480" t="s">
        <v>4</v>
      </c>
      <c r="G480" t="s">
        <v>2644</v>
      </c>
      <c r="H480" t="s">
        <v>4</v>
      </c>
      <c r="I480" t="s">
        <v>2644</v>
      </c>
      <c r="J480" t="s">
        <v>2645</v>
      </c>
    </row>
    <row r="481" spans="1:13" ht="19.5">
      <c r="A481" s="9">
        <v>450</v>
      </c>
      <c r="B481" s="9" t="s">
        <v>108</v>
      </c>
      <c r="C481" s="9" t="s">
        <v>209</v>
      </c>
      <c r="D481" s="9">
        <v>21</v>
      </c>
      <c r="E481" t="s">
        <v>108</v>
      </c>
      <c r="F481" t="s">
        <v>108</v>
      </c>
      <c r="G481" t="s">
        <v>2646</v>
      </c>
      <c r="H481" t="s">
        <v>2647</v>
      </c>
      <c r="I481" t="s">
        <v>2648</v>
      </c>
      <c r="J481" t="s">
        <v>2649</v>
      </c>
      <c r="K481" t="s">
        <v>2650</v>
      </c>
      <c r="L481" t="s">
        <v>2651</v>
      </c>
      <c r="M481" t="s">
        <v>108</v>
      </c>
    </row>
    <row r="482" spans="1:13" ht="19.5">
      <c r="A482" s="9">
        <v>451</v>
      </c>
      <c r="B482" s="9" t="s">
        <v>115</v>
      </c>
      <c r="C482" s="9" t="s">
        <v>209</v>
      </c>
      <c r="D482" s="9">
        <v>21</v>
      </c>
      <c r="E482" t="s">
        <v>115</v>
      </c>
      <c r="F482" t="s">
        <v>115</v>
      </c>
      <c r="G482" t="s">
        <v>2652</v>
      </c>
      <c r="H482" t="s">
        <v>115</v>
      </c>
      <c r="I482" t="s">
        <v>2652</v>
      </c>
    </row>
    <row r="483" spans="1:13" ht="19.5">
      <c r="A483" s="9">
        <v>482</v>
      </c>
      <c r="B483" s="9" t="s">
        <v>2653</v>
      </c>
      <c r="C483" s="9" t="s">
        <v>209</v>
      </c>
      <c r="D483" s="9">
        <v>21</v>
      </c>
      <c r="E483" t="s">
        <v>2654</v>
      </c>
      <c r="F483" t="s">
        <v>2653</v>
      </c>
      <c r="G483" t="s">
        <v>2655</v>
      </c>
      <c r="H483" t="s">
        <v>2653</v>
      </c>
    </row>
  </sheetData>
  <autoFilter ref="A1:D483">
    <sortState ref="A2:D462">
      <sortCondition ref="C1:C462"/>
    </sortState>
  </autoFilter>
  <conditionalFormatting sqref="A484:A1048576">
    <cfRule type="duplicateValues" dxfId="17" priority="3"/>
  </conditionalFormatting>
  <conditionalFormatting sqref="B461 B1:B459">
    <cfRule type="duplicateValues" dxfId="16" priority="1"/>
  </conditionalFormatting>
  <conditionalFormatting sqref="B462:B483">
    <cfRule type="duplicateValues" dxfId="15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K475"/>
  <sheetViews>
    <sheetView rightToLeft="1" workbookViewId="0">
      <pane ySplit="1" topLeftCell="A2" activePane="bottomLeft" state="frozen"/>
      <selection pane="bottomLeft" activeCell="H104" sqref="H104"/>
    </sheetView>
  </sheetViews>
  <sheetFormatPr defaultRowHeight="15"/>
  <cols>
    <col min="1" max="1" width="17.28515625" bestFit="1" customWidth="1" collapsed="1"/>
    <col min="2" max="2" width="22.5703125" bestFit="1" customWidth="1" collapsed="1"/>
    <col min="3" max="3" width="16.140625" bestFit="1" customWidth="1" collapsed="1"/>
    <col min="4" max="4" width="21.42578125" bestFit="1" customWidth="1" collapsed="1"/>
    <col min="5" max="5" width="15.5703125" bestFit="1" customWidth="1" collapsed="1"/>
    <col min="6" max="6" width="11" bestFit="1" customWidth="1" collapsed="1"/>
    <col min="7" max="7" width="11.140625" bestFit="1" customWidth="1" collapsed="1"/>
    <col min="8" max="8" width="11.140625" customWidth="1" collapsed="1"/>
  </cols>
  <sheetData>
    <row r="1" spans="1:11" ht="19.5">
      <c r="A1" s="9" t="s">
        <v>476</v>
      </c>
      <c r="B1" s="9" t="s">
        <v>477</v>
      </c>
      <c r="C1" s="9" t="s">
        <v>478</v>
      </c>
      <c r="D1" s="9" t="s">
        <v>195</v>
      </c>
      <c r="E1" s="9" t="s">
        <v>479</v>
      </c>
      <c r="F1" s="9" t="s">
        <v>480</v>
      </c>
      <c r="G1" s="9" t="s">
        <v>473</v>
      </c>
      <c r="I1" s="9" t="s">
        <v>2656</v>
      </c>
      <c r="K1" s="9" t="s">
        <v>2657</v>
      </c>
    </row>
    <row r="2" spans="1:11" ht="19.5" hidden="1">
      <c r="A2" s="9">
        <v>1</v>
      </c>
      <c r="B2" s="9" t="s">
        <v>204</v>
      </c>
      <c r="C2" s="9" t="s">
        <v>294</v>
      </c>
      <c r="D2" s="9" t="s">
        <v>19</v>
      </c>
      <c r="E2" s="9">
        <v>13</v>
      </c>
      <c r="F2" s="9">
        <v>1</v>
      </c>
      <c r="G2" s="9">
        <v>1</v>
      </c>
      <c r="H2" t="str">
        <f>C2&amp;D2</f>
        <v>سواریانراه گرد</v>
      </c>
      <c r="I2">
        <f>VLOOKUP(H2,'[1]97'!$E:$AC,25,FALSE)</f>
        <v>11045217.39130435</v>
      </c>
    </row>
    <row r="3" spans="1:11" ht="19.5" hidden="1">
      <c r="A3" s="9">
        <v>2</v>
      </c>
      <c r="B3" s="9" t="s">
        <v>204</v>
      </c>
      <c r="C3" s="9" t="s">
        <v>19</v>
      </c>
      <c r="D3" s="9" t="s">
        <v>20</v>
      </c>
      <c r="E3" s="9">
        <v>18</v>
      </c>
      <c r="F3" s="9">
        <v>1</v>
      </c>
      <c r="G3" s="9">
        <v>1</v>
      </c>
      <c r="H3" t="str">
        <f t="shared" ref="H3:H66" si="0">C3&amp;D3</f>
        <v>راه گردنان گرد</v>
      </c>
      <c r="I3">
        <f>VLOOKUP(H3,'[1]97'!$E:$AC,25,FALSE)</f>
        <v>7285251.8999315063</v>
      </c>
    </row>
    <row r="4" spans="1:11" ht="19.5" hidden="1">
      <c r="A4" s="9">
        <v>3</v>
      </c>
      <c r="B4" s="9" t="s">
        <v>204</v>
      </c>
      <c r="C4" s="9" t="s">
        <v>20</v>
      </c>
      <c r="D4" s="9" t="s">
        <v>242</v>
      </c>
      <c r="E4" s="9">
        <v>20</v>
      </c>
      <c r="F4" s="9">
        <v>1</v>
      </c>
      <c r="G4" s="9">
        <v>1</v>
      </c>
      <c r="H4" t="str">
        <f t="shared" si="0"/>
        <v>نان گردمشک آباد</v>
      </c>
      <c r="I4">
        <f>VLOOKUP(H4,'[1]97'!$E:$AC,25,FALSE)</f>
        <v>5279795.6548201861</v>
      </c>
    </row>
    <row r="5" spans="1:11" ht="19.5" hidden="1">
      <c r="A5" s="9">
        <v>4</v>
      </c>
      <c r="B5" s="9" t="s">
        <v>204</v>
      </c>
      <c r="C5" s="9" t="s">
        <v>242</v>
      </c>
      <c r="D5" s="9" t="s">
        <v>295</v>
      </c>
      <c r="E5" s="9">
        <v>19</v>
      </c>
      <c r="F5" s="9">
        <v>1</v>
      </c>
      <c r="G5" s="9">
        <v>1</v>
      </c>
      <c r="H5" t="str">
        <f t="shared" si="0"/>
        <v>مشک آبادملک آباد</v>
      </c>
      <c r="I5">
        <f>VLOOKUP(H5,'[1]97'!$E:$AC,25,FALSE)</f>
        <v>7043685.5794976428</v>
      </c>
    </row>
    <row r="6" spans="1:11" ht="19.5" hidden="1">
      <c r="A6" s="9">
        <v>5</v>
      </c>
      <c r="B6" s="9" t="s">
        <v>204</v>
      </c>
      <c r="C6" s="9" t="s">
        <v>295</v>
      </c>
      <c r="D6" s="9" t="s">
        <v>204</v>
      </c>
      <c r="E6" s="9">
        <v>16</v>
      </c>
      <c r="F6" s="9">
        <v>1</v>
      </c>
      <c r="G6" s="9">
        <v>1</v>
      </c>
      <c r="H6" t="str">
        <f t="shared" si="0"/>
        <v>ملک آباداراک</v>
      </c>
      <c r="I6">
        <f>VLOOKUP(H6,'[1]97'!$E:$AC,25,FALSE)</f>
        <v>7538321.378481267</v>
      </c>
    </row>
    <row r="7" spans="1:11" ht="19.5" hidden="1">
      <c r="A7" s="9">
        <v>6</v>
      </c>
      <c r="B7" s="9" t="s">
        <v>204</v>
      </c>
      <c r="C7" s="9" t="s">
        <v>204</v>
      </c>
      <c r="D7" s="9" t="s">
        <v>21</v>
      </c>
      <c r="E7" s="9">
        <v>17</v>
      </c>
      <c r="F7" s="9">
        <v>1</v>
      </c>
      <c r="G7" s="9">
        <v>1</v>
      </c>
      <c r="H7" t="str">
        <f t="shared" si="0"/>
        <v>اراکسمنگان</v>
      </c>
      <c r="I7">
        <f>VLOOKUP(H7,'[1]97'!$E:$AC,25,FALSE)</f>
        <v>8723780.0511508957</v>
      </c>
    </row>
    <row r="8" spans="1:11" ht="19.5" hidden="1">
      <c r="A8" s="9">
        <v>7</v>
      </c>
      <c r="B8" s="9" t="s">
        <v>204</v>
      </c>
      <c r="C8" s="9" t="s">
        <v>21</v>
      </c>
      <c r="D8" s="9" t="s">
        <v>22</v>
      </c>
      <c r="E8" s="9">
        <v>16</v>
      </c>
      <c r="F8" s="9">
        <v>1</v>
      </c>
      <c r="G8" s="9">
        <v>1</v>
      </c>
      <c r="H8" t="str">
        <f t="shared" si="0"/>
        <v>سمنگانشازند</v>
      </c>
      <c r="I8">
        <f>VLOOKUP(H8,'[1]97'!$E:$AC,25,FALSE)</f>
        <v>10676136.645962736</v>
      </c>
    </row>
    <row r="9" spans="1:11" ht="19.5" hidden="1">
      <c r="A9" s="9">
        <v>8</v>
      </c>
      <c r="B9" s="9" t="s">
        <v>204</v>
      </c>
      <c r="C9" s="9" t="s">
        <v>22</v>
      </c>
      <c r="D9" s="9" t="s">
        <v>296</v>
      </c>
      <c r="E9" s="9">
        <v>19</v>
      </c>
      <c r="F9" s="9">
        <v>1</v>
      </c>
      <c r="G9" s="9">
        <v>1</v>
      </c>
      <c r="H9" t="str">
        <f t="shared" si="0"/>
        <v>شازندنورآباد</v>
      </c>
      <c r="I9">
        <f>VLOOKUP(H9,'[1]97'!$E:$AC,25,FALSE)</f>
        <v>5453341.3344019242</v>
      </c>
    </row>
    <row r="10" spans="1:11" ht="19.5" hidden="1">
      <c r="A10" s="9">
        <v>9</v>
      </c>
      <c r="B10" s="9" t="s">
        <v>204</v>
      </c>
      <c r="C10" s="9" t="s">
        <v>296</v>
      </c>
      <c r="D10" s="9" t="s">
        <v>297</v>
      </c>
      <c r="E10" s="9">
        <v>16</v>
      </c>
      <c r="F10" s="9">
        <v>1</v>
      </c>
      <c r="G10" s="9">
        <v>1</v>
      </c>
      <c r="H10" t="str">
        <f t="shared" si="0"/>
        <v>نورآبادسمیه</v>
      </c>
      <c r="I10">
        <f>VLOOKUP(H10,'[1]97'!$E:$AC,25,FALSE)</f>
        <v>7042227.2865626225</v>
      </c>
    </row>
    <row r="11" spans="1:11" ht="19.5" hidden="1">
      <c r="A11" s="9">
        <v>10</v>
      </c>
      <c r="B11" s="9" t="s">
        <v>204</v>
      </c>
      <c r="C11" s="9" t="s">
        <v>297</v>
      </c>
      <c r="D11" s="9" t="s">
        <v>23</v>
      </c>
      <c r="E11" s="9">
        <v>17</v>
      </c>
      <c r="F11" s="9">
        <v>1</v>
      </c>
      <c r="G11" s="9">
        <v>1</v>
      </c>
      <c r="H11" t="str">
        <f t="shared" si="0"/>
        <v>سمیهمومن آباد</v>
      </c>
      <c r="I11">
        <f>VLOOKUP(H11,'[1]97'!$E:$AC,25,FALSE)</f>
        <v>10063072.183263209</v>
      </c>
    </row>
    <row r="12" spans="1:11" ht="19.5" hidden="1">
      <c r="A12" s="9">
        <v>11</v>
      </c>
      <c r="B12" s="9" t="s">
        <v>204</v>
      </c>
      <c r="C12" s="9" t="s">
        <v>21</v>
      </c>
      <c r="D12" s="9" t="s">
        <v>445</v>
      </c>
      <c r="E12" s="9">
        <v>20</v>
      </c>
      <c r="F12" s="9">
        <v>1</v>
      </c>
      <c r="G12" s="9">
        <v>1</v>
      </c>
      <c r="H12" t="str">
        <f t="shared" si="0"/>
        <v>سمنگانپالایشگاه</v>
      </c>
      <c r="I12" s="11">
        <v>10000000</v>
      </c>
    </row>
    <row r="13" spans="1:11" ht="19.5" hidden="1">
      <c r="A13" s="9">
        <v>12</v>
      </c>
      <c r="B13" s="9" t="s">
        <v>204</v>
      </c>
      <c r="C13" s="9" t="s">
        <v>21</v>
      </c>
      <c r="D13" s="9" t="s">
        <v>24</v>
      </c>
      <c r="E13" s="9">
        <v>24</v>
      </c>
      <c r="F13" s="9">
        <v>1</v>
      </c>
      <c r="G13" s="9">
        <v>1</v>
      </c>
      <c r="H13" t="str">
        <f t="shared" si="0"/>
        <v>سمنگانحک</v>
      </c>
      <c r="I13" s="11">
        <v>10000000</v>
      </c>
    </row>
    <row r="14" spans="1:11" ht="19.5" hidden="1">
      <c r="A14" s="9">
        <v>13</v>
      </c>
      <c r="B14" s="9" t="s">
        <v>204</v>
      </c>
      <c r="C14" s="9" t="s">
        <v>24</v>
      </c>
      <c r="D14" s="9" t="s">
        <v>298</v>
      </c>
      <c r="E14" s="9">
        <v>25</v>
      </c>
      <c r="F14" s="9">
        <v>1</v>
      </c>
      <c r="G14" s="9">
        <v>1</v>
      </c>
      <c r="H14" t="str">
        <f t="shared" si="0"/>
        <v>حکجلایر</v>
      </c>
      <c r="I14" s="11">
        <v>10000000</v>
      </c>
    </row>
    <row r="15" spans="1:11" ht="19.5" hidden="1">
      <c r="A15" s="9">
        <v>14</v>
      </c>
      <c r="B15" s="9" t="s">
        <v>204</v>
      </c>
      <c r="C15" s="9" t="s">
        <v>298</v>
      </c>
      <c r="D15" s="9" t="s">
        <v>25</v>
      </c>
      <c r="E15" s="9">
        <v>19</v>
      </c>
      <c r="F15" s="9">
        <v>1</v>
      </c>
      <c r="G15" s="9">
        <v>1</v>
      </c>
      <c r="H15" t="str">
        <f t="shared" si="0"/>
        <v>جلایرزنگنه</v>
      </c>
      <c r="I15" s="11">
        <v>10000000</v>
      </c>
    </row>
    <row r="16" spans="1:11" ht="19.5" hidden="1">
      <c r="A16" s="9">
        <v>15</v>
      </c>
      <c r="B16" s="9" t="s">
        <v>204</v>
      </c>
      <c r="C16" s="9" t="s">
        <v>25</v>
      </c>
      <c r="D16" s="9" t="s">
        <v>243</v>
      </c>
      <c r="E16" s="9">
        <v>22</v>
      </c>
      <c r="F16" s="9">
        <v>1</v>
      </c>
      <c r="G16" s="9">
        <v>1</v>
      </c>
      <c r="H16" t="str">
        <f t="shared" si="0"/>
        <v>زنگنهملایر</v>
      </c>
      <c r="I16" s="11">
        <v>10000000</v>
      </c>
    </row>
    <row r="17" spans="1:9" ht="19.5" hidden="1">
      <c r="A17" s="9">
        <v>16</v>
      </c>
      <c r="B17" s="9" t="s">
        <v>94</v>
      </c>
      <c r="C17" s="9" t="s">
        <v>87</v>
      </c>
      <c r="D17" s="9" t="s">
        <v>712</v>
      </c>
      <c r="E17" s="9">
        <v>16</v>
      </c>
      <c r="F17" s="9">
        <v>1</v>
      </c>
      <c r="G17" s="9">
        <v>2</v>
      </c>
      <c r="H17" t="str">
        <f t="shared" si="0"/>
        <v>شورآبفیروزآباد</v>
      </c>
      <c r="I17">
        <f>VLOOKUP(H17,'[1]97'!$E:$AC,25,FALSE)</f>
        <v>7416165.693597313</v>
      </c>
    </row>
    <row r="18" spans="1:9" ht="19.5" hidden="1">
      <c r="A18" s="9">
        <v>17</v>
      </c>
      <c r="B18" s="9" t="s">
        <v>94</v>
      </c>
      <c r="C18" s="9" t="s">
        <v>377</v>
      </c>
      <c r="D18" s="9" t="s">
        <v>733</v>
      </c>
      <c r="E18" s="9">
        <v>16</v>
      </c>
      <c r="F18" s="9">
        <v>1</v>
      </c>
      <c r="G18" s="9">
        <v>2</v>
      </c>
      <c r="H18" t="str">
        <f t="shared" si="0"/>
        <v>کاشانگز</v>
      </c>
      <c r="I18">
        <f>VLOOKUP(H18,'[1]97'!$E:$AC,25,FALSE)</f>
        <v>5410417.8503123792</v>
      </c>
    </row>
    <row r="19" spans="1:9" ht="19.5" hidden="1">
      <c r="A19" s="9">
        <v>18</v>
      </c>
      <c r="B19" s="9" t="s">
        <v>94</v>
      </c>
      <c r="C19" s="9" t="s">
        <v>90</v>
      </c>
      <c r="D19" s="9" t="s">
        <v>734</v>
      </c>
      <c r="E19" s="9">
        <v>16</v>
      </c>
      <c r="F19" s="9">
        <v>1</v>
      </c>
      <c r="G19" s="9">
        <v>2</v>
      </c>
      <c r="H19" t="str">
        <f t="shared" si="0"/>
        <v>سرخ گلده آباد</v>
      </c>
      <c r="I19">
        <f>VLOOKUP(H19,'[1]97'!$E:$AC,25,FALSE)</f>
        <v>7478655.0044625774</v>
      </c>
    </row>
    <row r="20" spans="1:9" ht="19.5" hidden="1">
      <c r="A20" s="9">
        <v>19</v>
      </c>
      <c r="B20" s="9" t="s">
        <v>94</v>
      </c>
      <c r="C20" s="9" t="s">
        <v>92</v>
      </c>
      <c r="D20" s="9" t="s">
        <v>378</v>
      </c>
      <c r="E20" s="9">
        <v>41</v>
      </c>
      <c r="F20" s="9">
        <v>1</v>
      </c>
      <c r="G20" s="9">
        <v>2</v>
      </c>
      <c r="H20" t="str">
        <f t="shared" si="0"/>
        <v>بادروداسپیدان</v>
      </c>
      <c r="I20">
        <f>VLOOKUP(H20,'[1]97'!$E:$AC,25,FALSE)</f>
        <v>2170052.5209479625</v>
      </c>
    </row>
    <row r="21" spans="1:9" ht="19.5" hidden="1">
      <c r="A21" s="9">
        <v>20</v>
      </c>
      <c r="B21" s="9" t="s">
        <v>94</v>
      </c>
      <c r="C21" s="9" t="s">
        <v>378</v>
      </c>
      <c r="D21" s="9" t="s">
        <v>379</v>
      </c>
      <c r="E21" s="9">
        <v>17</v>
      </c>
      <c r="F21" s="9">
        <v>1</v>
      </c>
      <c r="G21" s="9">
        <v>2</v>
      </c>
      <c r="H21" t="str">
        <f t="shared" si="0"/>
        <v>اسپیدانابیازان</v>
      </c>
      <c r="I21">
        <f>VLOOKUP(H21,'[1]97'!$E:$AC,25,FALSE)</f>
        <v>5622002.2619145839</v>
      </c>
    </row>
    <row r="22" spans="1:9" ht="19.5" hidden="1">
      <c r="A22" s="9">
        <v>21</v>
      </c>
      <c r="B22" s="9" t="s">
        <v>94</v>
      </c>
      <c r="C22" s="9" t="s">
        <v>379</v>
      </c>
      <c r="D22" s="9" t="s">
        <v>380</v>
      </c>
      <c r="E22" s="9">
        <v>23</v>
      </c>
      <c r="F22" s="9">
        <v>1</v>
      </c>
      <c r="G22" s="9">
        <v>2</v>
      </c>
      <c r="H22" t="str">
        <f t="shared" si="0"/>
        <v>ابیازانرنکان</v>
      </c>
      <c r="I22">
        <f>VLOOKUP(H22,'[1]97'!$E:$AC,25,FALSE)</f>
        <v>3763084.9558617282</v>
      </c>
    </row>
    <row r="23" spans="1:9" ht="19.5" hidden="1">
      <c r="A23" s="9">
        <v>22</v>
      </c>
      <c r="B23" s="9" t="s">
        <v>94</v>
      </c>
      <c r="C23" s="9" t="s">
        <v>380</v>
      </c>
      <c r="D23" s="9" t="s">
        <v>381</v>
      </c>
      <c r="E23" s="9">
        <v>29</v>
      </c>
      <c r="F23" s="9">
        <v>1</v>
      </c>
      <c r="G23" s="9">
        <v>2</v>
      </c>
      <c r="H23" t="str">
        <f t="shared" si="0"/>
        <v>رنکانچاریسه</v>
      </c>
      <c r="I23">
        <f>VLOOKUP(H23,'[1]97'!$E:$AC,25,FALSE)</f>
        <v>3778184.0517156236</v>
      </c>
    </row>
    <row r="24" spans="1:9" ht="19.5" hidden="1">
      <c r="A24" s="9">
        <v>23</v>
      </c>
      <c r="B24" s="9" t="s">
        <v>94</v>
      </c>
      <c r="C24" s="9" t="s">
        <v>381</v>
      </c>
      <c r="D24" s="9" t="s">
        <v>93</v>
      </c>
      <c r="E24" s="9">
        <v>37</v>
      </c>
      <c r="F24" s="9">
        <v>1</v>
      </c>
      <c r="G24" s="9">
        <v>2</v>
      </c>
      <c r="H24" t="str">
        <f t="shared" si="0"/>
        <v>چاریسهورتون</v>
      </c>
      <c r="I24">
        <f>VLOOKUP(H24,'[1]97'!$E:$AC,25,FALSE)</f>
        <v>2283436.1740606772</v>
      </c>
    </row>
    <row r="25" spans="1:9" ht="19.5" hidden="1">
      <c r="A25" s="9">
        <v>24</v>
      </c>
      <c r="B25" s="9" t="s">
        <v>94</v>
      </c>
      <c r="C25" s="9" t="s">
        <v>93</v>
      </c>
      <c r="D25" s="9" t="s">
        <v>229</v>
      </c>
      <c r="E25" s="9">
        <v>19</v>
      </c>
      <c r="F25" s="9">
        <v>1</v>
      </c>
      <c r="G25" s="9">
        <v>2</v>
      </c>
      <c r="H25" t="str">
        <f t="shared" si="0"/>
        <v>ورتونسیستان</v>
      </c>
      <c r="I25">
        <f>VLOOKUP(H25,'[1]97'!$E:$AC,25,FALSE)</f>
        <v>6407808.5777804311</v>
      </c>
    </row>
    <row r="26" spans="1:9" ht="19.5" hidden="1">
      <c r="A26" s="9">
        <v>25</v>
      </c>
      <c r="B26" s="9" t="s">
        <v>94</v>
      </c>
      <c r="C26" s="9" t="s">
        <v>229</v>
      </c>
      <c r="D26" s="9" t="s">
        <v>258</v>
      </c>
      <c r="E26" s="9">
        <v>19</v>
      </c>
      <c r="F26" s="9">
        <v>1</v>
      </c>
      <c r="G26" s="9">
        <v>2</v>
      </c>
      <c r="H26" t="str">
        <f t="shared" si="0"/>
        <v>سیستانفیروزه</v>
      </c>
      <c r="I26">
        <f>VLOOKUP(H26,'[1]97'!$E:$AC,25,FALSE)</f>
        <v>19124182.67882188</v>
      </c>
    </row>
    <row r="27" spans="1:9" ht="19.5" hidden="1">
      <c r="A27" s="9">
        <v>26</v>
      </c>
      <c r="B27" s="9" t="s">
        <v>94</v>
      </c>
      <c r="C27" s="9" t="s">
        <v>258</v>
      </c>
      <c r="D27" s="9" t="s">
        <v>94</v>
      </c>
      <c r="E27" s="9">
        <v>20</v>
      </c>
      <c r="F27" s="9">
        <v>1</v>
      </c>
      <c r="G27" s="9">
        <v>2</v>
      </c>
      <c r="H27" t="str">
        <f t="shared" si="0"/>
        <v>فیروزهاصفهان</v>
      </c>
      <c r="I27">
        <f>VLOOKUP(H27,'[1]97'!$E:$AC,25,FALSE)</f>
        <v>18113172.425264932</v>
      </c>
    </row>
    <row r="28" spans="1:9" ht="19.5" hidden="1">
      <c r="A28" s="9">
        <v>27</v>
      </c>
      <c r="B28" s="9" t="s">
        <v>94</v>
      </c>
      <c r="C28" s="9" t="s">
        <v>94</v>
      </c>
      <c r="D28" s="9" t="s">
        <v>384</v>
      </c>
      <c r="E28" s="9">
        <v>16</v>
      </c>
      <c r="F28" s="9">
        <v>1</v>
      </c>
      <c r="G28" s="9">
        <v>2</v>
      </c>
      <c r="H28" t="str">
        <f t="shared" si="0"/>
        <v>اصفهانایرانکوه</v>
      </c>
      <c r="I28">
        <f>VLOOKUP(H28,'[1]97'!$E:$AC,25,FALSE)</f>
        <v>21679413.043478262</v>
      </c>
    </row>
    <row r="29" spans="1:9" ht="19.5" hidden="1">
      <c r="A29" s="9">
        <v>28</v>
      </c>
      <c r="B29" s="9" t="s">
        <v>94</v>
      </c>
      <c r="C29" s="9" t="s">
        <v>384</v>
      </c>
      <c r="D29" s="9" t="s">
        <v>269</v>
      </c>
      <c r="E29" s="9">
        <v>13</v>
      </c>
      <c r="F29" s="9">
        <v>1</v>
      </c>
      <c r="G29" s="9">
        <v>2</v>
      </c>
      <c r="H29" t="str">
        <f t="shared" si="0"/>
        <v>ایرانکوهابنیل</v>
      </c>
      <c r="I29">
        <f>VLOOKUP(H29,'[1]97'!$E:$AC,25,FALSE)</f>
        <v>24434369.565217391</v>
      </c>
    </row>
    <row r="30" spans="1:9" ht="19.5" hidden="1">
      <c r="A30" s="9">
        <v>29</v>
      </c>
      <c r="B30" s="9" t="s">
        <v>94</v>
      </c>
      <c r="C30" s="9" t="s">
        <v>230</v>
      </c>
      <c r="D30" s="9" t="s">
        <v>737</v>
      </c>
      <c r="E30" s="9">
        <v>18</v>
      </c>
      <c r="F30" s="9">
        <v>1</v>
      </c>
      <c r="G30" s="9">
        <v>2</v>
      </c>
      <c r="H30" t="str">
        <f t="shared" si="0"/>
        <v>دیزیچهریز</v>
      </c>
      <c r="I30">
        <f>VLOOKUP(H30,'[1]97'!$E:$AC,25,FALSE)</f>
        <v>14997067.466266869</v>
      </c>
    </row>
    <row r="31" spans="1:9" ht="19.5" hidden="1">
      <c r="A31" s="9">
        <v>30</v>
      </c>
      <c r="B31" s="9" t="s">
        <v>94</v>
      </c>
      <c r="C31" s="9" t="s">
        <v>229</v>
      </c>
      <c r="D31" s="9" t="s">
        <v>385</v>
      </c>
      <c r="E31" s="9">
        <v>17</v>
      </c>
      <c r="F31" s="9">
        <v>1</v>
      </c>
      <c r="G31" s="9">
        <v>2</v>
      </c>
      <c r="H31" t="str">
        <f t="shared" si="0"/>
        <v>سیستانخیرآباد</v>
      </c>
      <c r="I31">
        <f>VLOOKUP(H31,'[1]97'!$E:$AC,25,FALSE)</f>
        <v>23966718.535469107</v>
      </c>
    </row>
    <row r="32" spans="1:9" ht="19.5" hidden="1">
      <c r="A32" s="9">
        <v>31</v>
      </c>
      <c r="B32" s="9" t="s">
        <v>94</v>
      </c>
      <c r="C32" s="9" t="s">
        <v>385</v>
      </c>
      <c r="D32" s="9" t="s">
        <v>95</v>
      </c>
      <c r="E32" s="9">
        <v>16</v>
      </c>
      <c r="F32" s="9">
        <v>1</v>
      </c>
      <c r="G32" s="9">
        <v>2</v>
      </c>
      <c r="H32" t="str">
        <f t="shared" si="0"/>
        <v>خیرآبادهرند</v>
      </c>
      <c r="I32">
        <f>VLOOKUP(H32,'[1]97'!$E:$AC,25,FALSE)</f>
        <v>25416695.652173914</v>
      </c>
    </row>
    <row r="33" spans="1:9" ht="19.5" hidden="1">
      <c r="A33" s="9">
        <v>32</v>
      </c>
      <c r="B33" s="9" t="s">
        <v>94</v>
      </c>
      <c r="C33" s="9" t="s">
        <v>95</v>
      </c>
      <c r="D33" s="9" t="s">
        <v>740</v>
      </c>
      <c r="E33" s="9">
        <v>16</v>
      </c>
      <c r="F33" s="9">
        <v>1</v>
      </c>
      <c r="G33" s="9">
        <v>2</v>
      </c>
      <c r="H33" t="str">
        <f t="shared" si="0"/>
        <v>هرندمشک</v>
      </c>
      <c r="I33">
        <f>VLOOKUP(H33,'[1]97'!$E:$AC,25,FALSE)</f>
        <v>25416695.652173914</v>
      </c>
    </row>
    <row r="34" spans="1:9" ht="19.5" hidden="1">
      <c r="A34" s="9">
        <v>33</v>
      </c>
      <c r="B34" s="9" t="s">
        <v>94</v>
      </c>
      <c r="C34" s="9" t="s">
        <v>96</v>
      </c>
      <c r="D34" s="9" t="s">
        <v>743</v>
      </c>
      <c r="E34" s="9">
        <v>15</v>
      </c>
      <c r="F34" s="9">
        <v>1</v>
      </c>
      <c r="G34" s="9">
        <v>2</v>
      </c>
      <c r="H34" t="str">
        <f t="shared" si="0"/>
        <v>ورزنهشیرازکوه</v>
      </c>
      <c r="I34">
        <f>VLOOKUP(H34,'[1]97'!$E:$AC,25,FALSE)</f>
        <v>23966718.535469107</v>
      </c>
    </row>
    <row r="35" spans="1:9" ht="19.5" hidden="1">
      <c r="A35" s="9">
        <v>34</v>
      </c>
      <c r="B35" s="9" t="s">
        <v>94</v>
      </c>
      <c r="C35" s="9" t="s">
        <v>97</v>
      </c>
      <c r="D35" s="9" t="s">
        <v>98</v>
      </c>
      <c r="E35" s="9">
        <v>15</v>
      </c>
      <c r="F35" s="9">
        <v>1</v>
      </c>
      <c r="G35" s="9">
        <v>2</v>
      </c>
      <c r="H35" t="str">
        <f t="shared" si="0"/>
        <v>شبنمهما</v>
      </c>
      <c r="I35">
        <f>VLOOKUP(H35,'[1]97'!$E:$AC,25,FALSE)</f>
        <v>20407683.794466406</v>
      </c>
    </row>
    <row r="36" spans="1:9" ht="19.5" hidden="1">
      <c r="A36" s="9">
        <v>35</v>
      </c>
      <c r="B36" s="9" t="s">
        <v>94</v>
      </c>
      <c r="C36" s="9" t="s">
        <v>98</v>
      </c>
      <c r="D36" s="9" t="s">
        <v>99</v>
      </c>
      <c r="E36" s="9">
        <v>17</v>
      </c>
      <c r="F36" s="9">
        <v>1</v>
      </c>
      <c r="G36" s="9">
        <v>2</v>
      </c>
      <c r="H36" t="str">
        <f t="shared" si="0"/>
        <v>هماساسان</v>
      </c>
      <c r="I36">
        <f>VLOOKUP(H36,'[1]97'!$E:$AC,25,FALSE)</f>
        <v>20931882.709807884</v>
      </c>
    </row>
    <row r="37" spans="1:9" ht="19.5" hidden="1">
      <c r="A37" s="9">
        <v>36</v>
      </c>
      <c r="B37" s="9" t="s">
        <v>94</v>
      </c>
      <c r="C37" s="9" t="s">
        <v>99</v>
      </c>
      <c r="D37" s="9" t="s">
        <v>388</v>
      </c>
      <c r="E37" s="9">
        <v>16</v>
      </c>
      <c r="F37" s="9">
        <v>1</v>
      </c>
      <c r="G37" s="9">
        <v>2</v>
      </c>
      <c r="H37" t="str">
        <f t="shared" si="0"/>
        <v>ساساناشک</v>
      </c>
      <c r="I37">
        <f>VLOOKUP(H37,'[1]97'!$E:$AC,25,FALSE)</f>
        <v>16939906.35451505</v>
      </c>
    </row>
    <row r="38" spans="1:9" ht="19.5" hidden="1">
      <c r="A38" s="9">
        <v>37</v>
      </c>
      <c r="B38" s="9" t="s">
        <v>94</v>
      </c>
      <c r="C38" s="9" t="s">
        <v>388</v>
      </c>
      <c r="D38" s="9" t="s">
        <v>100</v>
      </c>
      <c r="E38" s="9">
        <v>10</v>
      </c>
      <c r="F38" s="9">
        <v>1</v>
      </c>
      <c r="G38" s="9">
        <v>2</v>
      </c>
      <c r="H38" t="str">
        <f t="shared" si="0"/>
        <v>اشکعقدا</v>
      </c>
      <c r="I38">
        <f>VLOOKUP(H38,'[1]97'!$E:$AC,25,FALSE)</f>
        <v>26203826.086956523</v>
      </c>
    </row>
    <row r="39" spans="1:9" ht="19.5" hidden="1">
      <c r="A39" s="9">
        <v>38</v>
      </c>
      <c r="B39" s="9" t="s">
        <v>94</v>
      </c>
      <c r="C39" s="9" t="s">
        <v>100</v>
      </c>
      <c r="D39" s="9" t="s">
        <v>101</v>
      </c>
      <c r="E39" s="9">
        <v>16</v>
      </c>
      <c r="F39" s="9">
        <v>1</v>
      </c>
      <c r="G39" s="9">
        <v>2</v>
      </c>
      <c r="H39" t="str">
        <f t="shared" si="0"/>
        <v>عقداارژنگ</v>
      </c>
      <c r="I39">
        <f>VLOOKUP(H39,'[1]97'!$E:$AC,25,FALSE)</f>
        <v>18107627.329192549</v>
      </c>
    </row>
    <row r="40" spans="1:9" ht="19.5" hidden="1">
      <c r="A40" s="9">
        <v>39</v>
      </c>
      <c r="B40" s="9" t="s">
        <v>94</v>
      </c>
      <c r="C40" s="9" t="s">
        <v>103</v>
      </c>
      <c r="D40" s="9" t="s">
        <v>382</v>
      </c>
      <c r="E40" s="9">
        <v>10</v>
      </c>
      <c r="F40" s="9">
        <v>1</v>
      </c>
      <c r="G40" s="9">
        <v>2</v>
      </c>
      <c r="H40" t="str">
        <f t="shared" si="0"/>
        <v>حسن آبادمجتمع فولاد مبارکه</v>
      </c>
      <c r="I40" s="11">
        <v>10000000</v>
      </c>
    </row>
    <row r="41" spans="1:9" ht="19.5" hidden="1">
      <c r="A41" s="9">
        <v>40</v>
      </c>
      <c r="B41" s="9" t="s">
        <v>94</v>
      </c>
      <c r="C41" s="9" t="s">
        <v>230</v>
      </c>
      <c r="D41" s="9" t="s">
        <v>103</v>
      </c>
      <c r="E41" s="9">
        <v>22</v>
      </c>
      <c r="F41" s="9">
        <v>1</v>
      </c>
      <c r="G41" s="9">
        <v>2</v>
      </c>
      <c r="H41" t="str">
        <f t="shared" si="0"/>
        <v>دیزیچهحسن آباد</v>
      </c>
      <c r="I41">
        <f>VLOOKUP(H41,'[1]97'!$E:$AC,25,FALSE)</f>
        <v>16250434.782608697</v>
      </c>
    </row>
    <row r="42" spans="1:9" ht="19.5" hidden="1">
      <c r="A42" s="9">
        <v>41</v>
      </c>
      <c r="B42" s="9" t="s">
        <v>94</v>
      </c>
      <c r="C42" s="9" t="s">
        <v>227</v>
      </c>
      <c r="D42" s="9" t="s">
        <v>102</v>
      </c>
      <c r="E42" s="9">
        <v>18</v>
      </c>
      <c r="F42" s="9">
        <v>1</v>
      </c>
      <c r="G42" s="9">
        <v>2</v>
      </c>
      <c r="H42" t="str">
        <f t="shared" si="0"/>
        <v>زرین شهرپولاد</v>
      </c>
      <c r="I42" s="11">
        <v>10000000</v>
      </c>
    </row>
    <row r="43" spans="1:9" ht="19.5" hidden="1">
      <c r="A43" s="9">
        <v>42</v>
      </c>
      <c r="B43" s="9" t="s">
        <v>94</v>
      </c>
      <c r="C43" s="9" t="s">
        <v>269</v>
      </c>
      <c r="D43" s="9" t="s">
        <v>383</v>
      </c>
      <c r="E43" s="9">
        <v>8</v>
      </c>
      <c r="F43" s="9">
        <v>1</v>
      </c>
      <c r="G43" s="9">
        <v>2</v>
      </c>
      <c r="H43" t="str">
        <f t="shared" si="0"/>
        <v>ابنیلصید آباد</v>
      </c>
      <c r="I43">
        <f>VLOOKUP(H43,'[1]97'!$E:$AC,25,FALSE)</f>
        <v>36560939.130434789</v>
      </c>
    </row>
    <row r="44" spans="1:9" ht="19.5" hidden="1">
      <c r="A44" s="9">
        <v>43</v>
      </c>
      <c r="B44" s="9" t="s">
        <v>94</v>
      </c>
      <c r="C44" s="9" t="s">
        <v>712</v>
      </c>
      <c r="D44" s="9" t="s">
        <v>88</v>
      </c>
      <c r="E44" s="9">
        <v>15</v>
      </c>
      <c r="F44" s="9">
        <v>1</v>
      </c>
      <c r="G44" s="9">
        <v>2</v>
      </c>
      <c r="H44" t="str">
        <f t="shared" si="0"/>
        <v>فیروزآباددهنار</v>
      </c>
      <c r="I44">
        <f>VLOOKUP(H44,'[1]97'!$E:$AC,25,FALSE)</f>
        <v>7416165.693597313</v>
      </c>
    </row>
    <row r="45" spans="1:9" ht="19.5" hidden="1">
      <c r="A45" s="9">
        <v>44</v>
      </c>
      <c r="B45" s="9" t="s">
        <v>94</v>
      </c>
      <c r="C45" s="9" t="s">
        <v>726</v>
      </c>
      <c r="D45" s="9" t="s">
        <v>377</v>
      </c>
      <c r="E45" s="9">
        <v>16</v>
      </c>
      <c r="F45" s="9">
        <v>1</v>
      </c>
      <c r="G45" s="9">
        <v>2</v>
      </c>
      <c r="H45" t="str">
        <f t="shared" si="0"/>
        <v>مدآبادکاشان</v>
      </c>
      <c r="I45">
        <f>VLOOKUP(H45,'[1]97'!$E:$AC,25,FALSE)</f>
        <v>5795142.6098892912</v>
      </c>
    </row>
    <row r="46" spans="1:9" ht="19.5" hidden="1">
      <c r="A46" s="9">
        <v>45</v>
      </c>
      <c r="B46" s="9" t="s">
        <v>94</v>
      </c>
      <c r="C46" s="9" t="s">
        <v>733</v>
      </c>
      <c r="D46" s="9" t="s">
        <v>90</v>
      </c>
      <c r="E46" s="9">
        <v>16</v>
      </c>
      <c r="F46" s="9">
        <v>1</v>
      </c>
      <c r="G46" s="9">
        <v>2</v>
      </c>
      <c r="H46" t="str">
        <f t="shared" si="0"/>
        <v>گزسرخ گل</v>
      </c>
      <c r="I46">
        <f>VLOOKUP(H46,'[1]97'!$E:$AC,25,FALSE)</f>
        <v>7065007.5736325374</v>
      </c>
    </row>
    <row r="47" spans="1:9" ht="19.5" hidden="1">
      <c r="A47" s="9">
        <v>46</v>
      </c>
      <c r="B47" s="9" t="s">
        <v>94</v>
      </c>
      <c r="C47" s="9" t="s">
        <v>734</v>
      </c>
      <c r="D47" s="9" t="s">
        <v>92</v>
      </c>
      <c r="E47" s="9">
        <v>31</v>
      </c>
      <c r="F47" s="9">
        <v>1</v>
      </c>
      <c r="G47" s="9">
        <v>2</v>
      </c>
      <c r="H47" t="str">
        <f t="shared" si="0"/>
        <v>ده آبادبادرود</v>
      </c>
      <c r="I47">
        <f>VLOOKUP(H47,'[1]97'!$E:$AC,25,FALSE)</f>
        <v>6669344.8137081517</v>
      </c>
    </row>
    <row r="48" spans="1:9" ht="19.5" hidden="1">
      <c r="A48" s="9">
        <v>47</v>
      </c>
      <c r="B48" s="9" t="s">
        <v>94</v>
      </c>
      <c r="C48" s="9" t="s">
        <v>737</v>
      </c>
      <c r="D48" s="9" t="s">
        <v>227</v>
      </c>
      <c r="E48" s="9">
        <v>7</v>
      </c>
      <c r="F48" s="9">
        <v>1</v>
      </c>
      <c r="G48" s="9">
        <v>2</v>
      </c>
      <c r="H48" t="str">
        <f t="shared" si="0"/>
        <v>ریززرین شهر</v>
      </c>
      <c r="I48">
        <f>VLOOKUP(H48,'[1]97'!$E:$AC,25,FALSE)</f>
        <v>35748417.391304351</v>
      </c>
    </row>
    <row r="49" spans="1:9" ht="19.5" hidden="1">
      <c r="A49" s="9">
        <v>48</v>
      </c>
      <c r="B49" s="9" t="s">
        <v>94</v>
      </c>
      <c r="C49" s="9" t="s">
        <v>740</v>
      </c>
      <c r="D49" s="9" t="s">
        <v>96</v>
      </c>
      <c r="E49" s="9">
        <v>15</v>
      </c>
      <c r="F49" s="9">
        <v>1</v>
      </c>
      <c r="G49" s="9">
        <v>2</v>
      </c>
      <c r="H49" t="str">
        <f t="shared" si="0"/>
        <v>مشکورزنه</v>
      </c>
      <c r="I49">
        <f>VLOOKUP(H49,'[1]97'!$E:$AC,25,FALSE)</f>
        <v>25416695.652173914</v>
      </c>
    </row>
    <row r="50" spans="1:9" ht="19.5" hidden="1">
      <c r="A50" s="9">
        <v>49</v>
      </c>
      <c r="B50" s="9" t="s">
        <v>94</v>
      </c>
      <c r="C50" s="9" t="s">
        <v>743</v>
      </c>
      <c r="D50" s="9" t="s">
        <v>97</v>
      </c>
      <c r="E50" s="9">
        <v>16</v>
      </c>
      <c r="F50" s="9">
        <v>1</v>
      </c>
      <c r="G50" s="9">
        <v>2</v>
      </c>
      <c r="H50" t="str">
        <f t="shared" si="0"/>
        <v>شیرازکوهشبنم</v>
      </c>
      <c r="I50">
        <f>VLOOKUP(H50,'[1]97'!$E:$AC,25,FALSE)</f>
        <v>18968925.069380201</v>
      </c>
    </row>
    <row r="51" spans="1:9" ht="19.5" hidden="1">
      <c r="A51" s="9">
        <v>50</v>
      </c>
      <c r="B51" s="9" t="s">
        <v>94</v>
      </c>
      <c r="C51" s="9" t="s">
        <v>88</v>
      </c>
      <c r="D51" s="9" t="s">
        <v>726</v>
      </c>
      <c r="E51" s="9">
        <v>17</v>
      </c>
      <c r="F51" s="9">
        <v>1</v>
      </c>
      <c r="G51" s="9">
        <v>2</v>
      </c>
      <c r="H51" t="str">
        <f t="shared" si="0"/>
        <v>دهنارمدآباد</v>
      </c>
      <c r="I51">
        <f>VLOOKUP(H51,'[1]97'!$E:$AC,25,FALSE)</f>
        <v>6170037.0998231601</v>
      </c>
    </row>
    <row r="52" spans="1:9" ht="19.5" hidden="1">
      <c r="A52" s="9">
        <v>51</v>
      </c>
      <c r="B52" s="9" t="s">
        <v>94</v>
      </c>
      <c r="C52" s="9" t="s">
        <v>383</v>
      </c>
      <c r="D52" s="9" t="s">
        <v>230</v>
      </c>
      <c r="E52" s="9">
        <v>8</v>
      </c>
      <c r="F52" s="9">
        <v>1</v>
      </c>
      <c r="G52" s="9">
        <v>2</v>
      </c>
      <c r="H52" t="str">
        <f t="shared" si="0"/>
        <v>صید آباددیزیچه</v>
      </c>
      <c r="I52">
        <f>VLOOKUP(H52,'[1]97'!$E:$AC,25,FALSE)</f>
        <v>35035117.056856185</v>
      </c>
    </row>
    <row r="53" spans="1:9" ht="19.5" hidden="1">
      <c r="A53" s="9">
        <v>52</v>
      </c>
      <c r="B53" s="9" t="s">
        <v>207</v>
      </c>
      <c r="C53" s="9" t="s">
        <v>241</v>
      </c>
      <c r="D53" s="9" t="s">
        <v>45</v>
      </c>
      <c r="E53" s="9">
        <v>14</v>
      </c>
      <c r="F53" s="9">
        <v>1</v>
      </c>
      <c r="G53" s="9">
        <v>3</v>
      </c>
      <c r="H53" t="str">
        <f t="shared" si="0"/>
        <v>میانهقرانقو</v>
      </c>
      <c r="I53">
        <f>VLOOKUP(H53,'[1]97'!$E:$AC,25,FALSE)</f>
        <v>5109872.0196353439</v>
      </c>
    </row>
    <row r="54" spans="1:9" ht="19.5" hidden="1">
      <c r="A54" s="9">
        <v>53</v>
      </c>
      <c r="B54" s="9" t="s">
        <v>207</v>
      </c>
      <c r="C54" s="9" t="s">
        <v>45</v>
      </c>
      <c r="D54" s="9" t="s">
        <v>336</v>
      </c>
      <c r="E54" s="9">
        <v>22</v>
      </c>
      <c r="F54" s="9">
        <v>1</v>
      </c>
      <c r="G54" s="9">
        <v>3</v>
      </c>
      <c r="H54" t="str">
        <f t="shared" si="0"/>
        <v>قرانقوشیخ صفی</v>
      </c>
      <c r="I54">
        <f>VLOOKUP(H54,'[1]97'!$E:$AC,25,FALSE)</f>
        <v>5503095.4541704496</v>
      </c>
    </row>
    <row r="55" spans="1:9" ht="19.5" hidden="1">
      <c r="A55" s="9">
        <v>54</v>
      </c>
      <c r="B55" s="9" t="s">
        <v>207</v>
      </c>
      <c r="C55" s="9" t="s">
        <v>336</v>
      </c>
      <c r="D55" s="9" t="s">
        <v>337</v>
      </c>
      <c r="E55" s="9">
        <v>23</v>
      </c>
      <c r="F55" s="9">
        <v>1</v>
      </c>
      <c r="G55" s="9">
        <v>3</v>
      </c>
      <c r="H55" t="str">
        <f t="shared" si="0"/>
        <v>شیخ صفیبابک</v>
      </c>
      <c r="I55">
        <f>VLOOKUP(H55,'[1]97'!$E:$AC,25,FALSE)</f>
        <v>4930882.8323414586</v>
      </c>
    </row>
    <row r="56" spans="1:9" ht="19.5" hidden="1">
      <c r="A56" s="9">
        <v>55</v>
      </c>
      <c r="B56" s="9" t="s">
        <v>207</v>
      </c>
      <c r="C56" s="9" t="s">
        <v>337</v>
      </c>
      <c r="D56" s="9" t="s">
        <v>338</v>
      </c>
      <c r="E56" s="9">
        <v>25</v>
      </c>
      <c r="F56" s="9">
        <v>1</v>
      </c>
      <c r="G56" s="9">
        <v>3</v>
      </c>
      <c r="H56" t="str">
        <f t="shared" si="0"/>
        <v>بابکخراسانک</v>
      </c>
      <c r="I56">
        <f>VLOOKUP(H56,'[1]97'!$E:$AC,25,FALSE)</f>
        <v>5503095.4541704496</v>
      </c>
    </row>
    <row r="57" spans="1:9" ht="19.5" hidden="1">
      <c r="A57" s="9">
        <v>56</v>
      </c>
      <c r="B57" s="9" t="s">
        <v>207</v>
      </c>
      <c r="C57" s="9" t="s">
        <v>338</v>
      </c>
      <c r="D57" s="9" t="s">
        <v>46</v>
      </c>
      <c r="E57" s="9">
        <v>26</v>
      </c>
      <c r="F57" s="9">
        <v>1</v>
      </c>
      <c r="G57" s="9">
        <v>3</v>
      </c>
      <c r="H57" t="str">
        <f t="shared" si="0"/>
        <v>خراسانکصائب</v>
      </c>
      <c r="I57">
        <f>VLOOKUP(H57,'[1]97'!$E:$AC,25,FALSE)</f>
        <v>7674568.9934189236</v>
      </c>
    </row>
    <row r="58" spans="1:9" ht="19.5" hidden="1">
      <c r="A58" s="9">
        <v>57</v>
      </c>
      <c r="B58" s="9" t="s">
        <v>207</v>
      </c>
      <c r="C58" s="9" t="s">
        <v>46</v>
      </c>
      <c r="D58" s="9" t="s">
        <v>47</v>
      </c>
      <c r="E58" s="9">
        <v>22</v>
      </c>
      <c r="F58" s="9">
        <v>1</v>
      </c>
      <c r="G58" s="9">
        <v>3</v>
      </c>
      <c r="H58" t="str">
        <f t="shared" si="0"/>
        <v>صائبهشترود</v>
      </c>
      <c r="I58">
        <f>VLOOKUP(H58,'[1]97'!$E:$AC,25,FALSE)</f>
        <v>7332762.9733520327</v>
      </c>
    </row>
    <row r="59" spans="1:9" ht="19.5" hidden="1">
      <c r="A59" s="9">
        <v>58</v>
      </c>
      <c r="B59" s="9" t="s">
        <v>207</v>
      </c>
      <c r="C59" s="9" t="s">
        <v>47</v>
      </c>
      <c r="D59" s="9" t="s">
        <v>339</v>
      </c>
      <c r="E59" s="9">
        <v>11</v>
      </c>
      <c r="F59" s="9">
        <v>1</v>
      </c>
      <c r="G59" s="9">
        <v>3</v>
      </c>
      <c r="H59" t="str">
        <f t="shared" si="0"/>
        <v>هشترودآتش بخ</v>
      </c>
      <c r="I59">
        <f>VLOOKUP(H59,'[1]97'!$E:$AC,25,FALSE)</f>
        <v>8878320.6293066647</v>
      </c>
    </row>
    <row r="60" spans="1:9" ht="19.5" hidden="1">
      <c r="A60" s="9">
        <v>59</v>
      </c>
      <c r="B60" s="9" t="s">
        <v>207</v>
      </c>
      <c r="C60" s="9" t="s">
        <v>339</v>
      </c>
      <c r="D60" s="9" t="s">
        <v>48</v>
      </c>
      <c r="E60" s="9">
        <v>10</v>
      </c>
      <c r="F60" s="9">
        <v>1</v>
      </c>
      <c r="G60" s="9">
        <v>3</v>
      </c>
      <c r="H60" t="str">
        <f t="shared" si="0"/>
        <v>آتش بخسراجو</v>
      </c>
      <c r="I60">
        <f>VLOOKUP(H60,'[1]97'!$E:$AC,25,FALSE)</f>
        <v>8443632.5385694243</v>
      </c>
    </row>
    <row r="61" spans="1:9" ht="19.5" hidden="1">
      <c r="A61" s="9">
        <v>60</v>
      </c>
      <c r="B61" s="9" t="s">
        <v>207</v>
      </c>
      <c r="C61" s="9" t="s">
        <v>48</v>
      </c>
      <c r="D61" s="9" t="s">
        <v>49</v>
      </c>
      <c r="E61" s="9">
        <v>21</v>
      </c>
      <c r="F61" s="9">
        <v>1</v>
      </c>
      <c r="G61" s="9">
        <v>3</v>
      </c>
      <c r="H61" t="str">
        <f t="shared" si="0"/>
        <v>سراجوسهند</v>
      </c>
      <c r="I61">
        <f>VLOOKUP(H61,'[1]97'!$E:$AC,25,FALSE)</f>
        <v>3244762.9733520341</v>
      </c>
    </row>
    <row r="62" spans="1:9" ht="19.5" hidden="1">
      <c r="A62" s="9">
        <v>61</v>
      </c>
      <c r="B62" s="9" t="s">
        <v>207</v>
      </c>
      <c r="C62" s="9" t="s">
        <v>49</v>
      </c>
      <c r="D62" s="9" t="s">
        <v>340</v>
      </c>
      <c r="E62" s="9">
        <v>13</v>
      </c>
      <c r="F62" s="9">
        <v>1</v>
      </c>
      <c r="G62" s="9">
        <v>3</v>
      </c>
      <c r="H62" t="str">
        <f t="shared" si="0"/>
        <v>سهندگل تپه</v>
      </c>
      <c r="I62">
        <f>VLOOKUP(H62,'[1]97'!$E:$AC,25,FALSE)</f>
        <v>6719869.4201286454</v>
      </c>
    </row>
    <row r="63" spans="1:9" ht="19.5" hidden="1">
      <c r="A63" s="9">
        <v>62</v>
      </c>
      <c r="B63" s="9" t="s">
        <v>207</v>
      </c>
      <c r="C63" s="9" t="s">
        <v>340</v>
      </c>
      <c r="D63" s="9" t="s">
        <v>341</v>
      </c>
      <c r="E63" s="9">
        <v>10</v>
      </c>
      <c r="F63" s="9">
        <v>1</v>
      </c>
      <c r="G63" s="9">
        <v>3</v>
      </c>
      <c r="H63" t="str">
        <f t="shared" si="0"/>
        <v>گل تپهخواجه نصیر</v>
      </c>
      <c r="I63">
        <f>VLOOKUP(H63,'[1]97'!$E:$AC,25,FALSE)</f>
        <v>8043719.4950911636</v>
      </c>
    </row>
    <row r="64" spans="1:9" ht="19.5" hidden="1">
      <c r="A64" s="9">
        <v>63</v>
      </c>
      <c r="B64" s="9" t="s">
        <v>207</v>
      </c>
      <c r="C64" s="9" t="s">
        <v>341</v>
      </c>
      <c r="D64" s="9" t="s">
        <v>50</v>
      </c>
      <c r="E64" s="9">
        <v>14</v>
      </c>
      <c r="F64" s="9">
        <v>1</v>
      </c>
      <c r="G64" s="9">
        <v>3</v>
      </c>
      <c r="H64" t="str">
        <f t="shared" si="0"/>
        <v>خواجه نصیرمراغه</v>
      </c>
      <c r="I64">
        <f>VLOOKUP(H64,'[1]97'!$E:$AC,25,FALSE)</f>
        <v>4298192.4537337935</v>
      </c>
    </row>
    <row r="65" spans="1:9" ht="19.5" hidden="1">
      <c r="A65" s="9">
        <v>64</v>
      </c>
      <c r="B65" s="9" t="s">
        <v>207</v>
      </c>
      <c r="C65" s="9" t="s">
        <v>50</v>
      </c>
      <c r="D65" s="9" t="s">
        <v>344</v>
      </c>
      <c r="E65" s="9">
        <v>11</v>
      </c>
      <c r="F65" s="9">
        <v>1</v>
      </c>
      <c r="G65" s="9">
        <v>3</v>
      </c>
      <c r="H65" t="str">
        <f t="shared" si="0"/>
        <v>مراغهآذربناب</v>
      </c>
      <c r="I65">
        <f>VLOOKUP(H65,'[1]97'!$E:$AC,25,FALSE)</f>
        <v>8380364.3420225391</v>
      </c>
    </row>
    <row r="66" spans="1:9" ht="19.5" hidden="1">
      <c r="A66" s="9">
        <v>65</v>
      </c>
      <c r="B66" s="9" t="s">
        <v>207</v>
      </c>
      <c r="C66" s="9" t="s">
        <v>812</v>
      </c>
      <c r="D66" s="9" t="s">
        <v>346</v>
      </c>
      <c r="E66" s="9">
        <v>12</v>
      </c>
      <c r="F66" s="9">
        <v>1</v>
      </c>
      <c r="G66" s="9">
        <v>3</v>
      </c>
      <c r="H66" t="str">
        <f t="shared" si="0"/>
        <v>دیزه رودعجب شیر</v>
      </c>
      <c r="I66">
        <f>VLOOKUP(H66,'[1]97'!$E:$AC,25,FALSE)</f>
        <v>9543419.3979933113</v>
      </c>
    </row>
    <row r="67" spans="1:9" ht="19.5" hidden="1">
      <c r="A67" s="9">
        <v>66</v>
      </c>
      <c r="B67" s="9" t="s">
        <v>207</v>
      </c>
      <c r="C67" s="9" t="s">
        <v>347</v>
      </c>
      <c r="D67" s="9" t="s">
        <v>348</v>
      </c>
      <c r="E67" s="9">
        <v>29</v>
      </c>
      <c r="F67" s="9">
        <v>1</v>
      </c>
      <c r="G67" s="9">
        <v>3</v>
      </c>
      <c r="H67" t="str">
        <f t="shared" ref="H67:H130" si="1">C67&amp;D67</f>
        <v>پرویزبهمنآذرشهر (شهید رهبری)</v>
      </c>
      <c r="I67">
        <f>VLOOKUP(H67,'[1]97'!$E:$AC,25,FALSE)</f>
        <v>14465426.086956523</v>
      </c>
    </row>
    <row r="68" spans="1:9" ht="19.5" hidden="1">
      <c r="A68" s="9">
        <v>67</v>
      </c>
      <c r="B68" s="9" t="s">
        <v>207</v>
      </c>
      <c r="C68" s="9" t="s">
        <v>348</v>
      </c>
      <c r="D68" s="9" t="s">
        <v>349</v>
      </c>
      <c r="E68" s="9">
        <v>16</v>
      </c>
      <c r="F68" s="9">
        <v>1</v>
      </c>
      <c r="G68" s="9">
        <v>3</v>
      </c>
      <c r="H68" t="str">
        <f t="shared" si="1"/>
        <v>آذرشهر (شهید رهبری)زارعی</v>
      </c>
      <c r="I68">
        <f>VLOOKUP(H68,'[1]97'!$E:$AC,25,FALSE)</f>
        <v>3039339.1304347827</v>
      </c>
    </row>
    <row r="69" spans="1:9" ht="19.5" hidden="1">
      <c r="A69" s="9">
        <v>68</v>
      </c>
      <c r="B69" s="9" t="s">
        <v>207</v>
      </c>
      <c r="C69" s="9" t="s">
        <v>349</v>
      </c>
      <c r="D69" s="9" t="s">
        <v>350</v>
      </c>
      <c r="E69" s="9">
        <v>18</v>
      </c>
      <c r="F69" s="9">
        <v>1</v>
      </c>
      <c r="G69" s="9">
        <v>3</v>
      </c>
      <c r="H69" t="str">
        <f t="shared" si="1"/>
        <v>زارعیعباسی</v>
      </c>
      <c r="I69">
        <f>VLOOKUP(H69,'[1]97'!$E:$AC,25,FALSE)</f>
        <v>6661408.6956521748</v>
      </c>
    </row>
    <row r="70" spans="1:9" ht="19.5" hidden="1">
      <c r="A70" s="9">
        <v>69</v>
      </c>
      <c r="B70" s="9" t="s">
        <v>207</v>
      </c>
      <c r="C70" s="9" t="s">
        <v>350</v>
      </c>
      <c r="D70" s="9" t="s">
        <v>234</v>
      </c>
      <c r="E70" s="9">
        <v>15</v>
      </c>
      <c r="F70" s="9">
        <v>1</v>
      </c>
      <c r="G70" s="9">
        <v>3</v>
      </c>
      <c r="H70" t="str">
        <f t="shared" si="1"/>
        <v>عباسیتبریز</v>
      </c>
      <c r="I70">
        <f>VLOOKUP(H70,'[1]97'!$E:$AC,25,FALSE)</f>
        <v>5975843.4782608701</v>
      </c>
    </row>
    <row r="71" spans="1:9" ht="19.5" hidden="1">
      <c r="A71" s="9">
        <v>70</v>
      </c>
      <c r="B71" s="9" t="s">
        <v>207</v>
      </c>
      <c r="C71" s="9" t="s">
        <v>234</v>
      </c>
      <c r="D71" s="9" t="s">
        <v>53</v>
      </c>
      <c r="E71" s="9">
        <v>19</v>
      </c>
      <c r="F71" s="9">
        <v>1</v>
      </c>
      <c r="G71" s="9">
        <v>3</v>
      </c>
      <c r="H71" t="str">
        <f t="shared" si="1"/>
        <v>تبریزسهلان</v>
      </c>
      <c r="I71">
        <f>VLOOKUP(H71,'[1]97'!$E:$AC,25,FALSE)</f>
        <v>7573240.5034324937</v>
      </c>
    </row>
    <row r="72" spans="1:9" ht="19.5" hidden="1">
      <c r="A72" s="9">
        <v>71</v>
      </c>
      <c r="B72" s="9" t="s">
        <v>207</v>
      </c>
      <c r="C72" s="9" t="s">
        <v>53</v>
      </c>
      <c r="D72" s="9" t="s">
        <v>270</v>
      </c>
      <c r="E72" s="9">
        <v>12</v>
      </c>
      <c r="F72" s="9">
        <v>1</v>
      </c>
      <c r="G72" s="9">
        <v>3</v>
      </c>
      <c r="H72" t="str">
        <f t="shared" si="1"/>
        <v>سهلانصوفیان</v>
      </c>
      <c r="I72">
        <f>VLOOKUP(H72,'[1]97'!$E:$AC,25,FALSE)</f>
        <v>10617691.304347826</v>
      </c>
    </row>
    <row r="73" spans="1:9" ht="19.5" hidden="1">
      <c r="A73" s="9">
        <v>72</v>
      </c>
      <c r="B73" s="9" t="s">
        <v>207</v>
      </c>
      <c r="C73" s="9" t="s">
        <v>270</v>
      </c>
      <c r="D73" s="9" t="s">
        <v>351</v>
      </c>
      <c r="E73" s="9">
        <v>22</v>
      </c>
      <c r="F73" s="9">
        <v>1</v>
      </c>
      <c r="G73" s="9">
        <v>3</v>
      </c>
      <c r="H73" t="str">
        <f t="shared" si="1"/>
        <v>صوفیانپیام</v>
      </c>
      <c r="I73">
        <f>VLOOKUP(H73,'[1]97'!$E:$AC,25,FALSE)</f>
        <v>2941114.8741418766</v>
      </c>
    </row>
    <row r="74" spans="1:9" ht="19.5" hidden="1">
      <c r="A74" s="9">
        <v>73</v>
      </c>
      <c r="B74" s="9" t="s">
        <v>207</v>
      </c>
      <c r="C74" s="9" t="s">
        <v>351</v>
      </c>
      <c r="D74" s="9" t="s">
        <v>55</v>
      </c>
      <c r="E74" s="9">
        <v>21</v>
      </c>
      <c r="F74" s="9">
        <v>1</v>
      </c>
      <c r="G74" s="9">
        <v>3</v>
      </c>
      <c r="H74" t="str">
        <f t="shared" si="1"/>
        <v>پیاممرند</v>
      </c>
      <c r="I74">
        <f>VLOOKUP(H74,'[1]97'!$E:$AC,25,FALSE)</f>
        <v>3412591.3043478262</v>
      </c>
    </row>
    <row r="75" spans="1:9" ht="19.5" hidden="1">
      <c r="A75" s="9">
        <v>74</v>
      </c>
      <c r="B75" s="9" t="s">
        <v>207</v>
      </c>
      <c r="C75" s="9" t="s">
        <v>55</v>
      </c>
      <c r="D75" s="9" t="s">
        <v>56</v>
      </c>
      <c r="E75" s="9">
        <v>24</v>
      </c>
      <c r="F75" s="9">
        <v>1</v>
      </c>
      <c r="G75" s="9">
        <v>3</v>
      </c>
      <c r="H75" t="str">
        <f t="shared" si="1"/>
        <v>مرندهرزند</v>
      </c>
      <c r="I75">
        <f>VLOOKUP(H75,'[1]97'!$E:$AC,25,FALSE)</f>
        <v>3063576.2845849805</v>
      </c>
    </row>
    <row r="76" spans="1:9" ht="19.5" hidden="1">
      <c r="A76" s="9">
        <v>75</v>
      </c>
      <c r="B76" s="9" t="s">
        <v>207</v>
      </c>
      <c r="C76" s="9" t="s">
        <v>56</v>
      </c>
      <c r="D76" s="9" t="s">
        <v>352</v>
      </c>
      <c r="E76" s="9">
        <v>30</v>
      </c>
      <c r="F76" s="9">
        <v>1</v>
      </c>
      <c r="G76" s="9">
        <v>3</v>
      </c>
      <c r="H76" t="str">
        <f t="shared" si="1"/>
        <v>هرزندگرگر (آذربایجان)</v>
      </c>
      <c r="I76">
        <f>VLOOKUP(H76,'[1]97'!$E:$AC,25,FALSE)</f>
        <v>2239513.0434782612</v>
      </c>
    </row>
    <row r="77" spans="1:9" ht="19.5" hidden="1">
      <c r="A77" s="9">
        <v>76</v>
      </c>
      <c r="B77" s="9" t="s">
        <v>207</v>
      </c>
      <c r="C77" s="9" t="s">
        <v>352</v>
      </c>
      <c r="D77" s="9" t="s">
        <v>57</v>
      </c>
      <c r="E77" s="9">
        <v>16</v>
      </c>
      <c r="F77" s="9">
        <v>1</v>
      </c>
      <c r="G77" s="9">
        <v>3</v>
      </c>
      <c r="H77" t="str">
        <f t="shared" si="1"/>
        <v>گرگر (آذربایجان)جلفا</v>
      </c>
      <c r="I77">
        <f>VLOOKUP(H77,'[1]97'!$E:$AC,25,FALSE)</f>
        <v>4495432.7759197326</v>
      </c>
    </row>
    <row r="78" spans="1:9" ht="19.5" hidden="1">
      <c r="A78" s="9">
        <v>77</v>
      </c>
      <c r="B78" s="9" t="s">
        <v>207</v>
      </c>
      <c r="C78" s="9" t="s">
        <v>270</v>
      </c>
      <c r="D78" s="9" t="s">
        <v>353</v>
      </c>
      <c r="E78" s="9">
        <v>28</v>
      </c>
      <c r="F78" s="9">
        <v>1</v>
      </c>
      <c r="G78" s="9">
        <v>3</v>
      </c>
      <c r="H78" t="str">
        <f t="shared" si="1"/>
        <v>صوفیاندیزج خلیل</v>
      </c>
      <c r="I78">
        <f>VLOOKUP(H78,'[1]97'!$E:$AC,25,FALSE)</f>
        <v>5194509.6109839827</v>
      </c>
    </row>
    <row r="79" spans="1:9" ht="19.5" hidden="1">
      <c r="A79" s="9">
        <v>78</v>
      </c>
      <c r="B79" s="9" t="s">
        <v>207</v>
      </c>
      <c r="C79" s="9" t="s">
        <v>353</v>
      </c>
      <c r="D79" s="9" t="s">
        <v>58</v>
      </c>
      <c r="E79" s="9">
        <v>25</v>
      </c>
      <c r="F79" s="9">
        <v>1</v>
      </c>
      <c r="G79" s="9">
        <v>3</v>
      </c>
      <c r="H79" t="str">
        <f t="shared" si="1"/>
        <v>دیزج خلیلشرفخانه</v>
      </c>
      <c r="I79">
        <f>VLOOKUP(H79,'[1]97'!$E:$AC,25,FALSE)</f>
        <v>6122342.2360248463</v>
      </c>
    </row>
    <row r="80" spans="1:9" ht="19.5" hidden="1">
      <c r="A80" s="9">
        <v>79</v>
      </c>
      <c r="B80" s="9" t="s">
        <v>207</v>
      </c>
      <c r="C80" s="9" t="s">
        <v>58</v>
      </c>
      <c r="D80" s="9" t="s">
        <v>354</v>
      </c>
      <c r="E80" s="9">
        <v>36</v>
      </c>
      <c r="F80" s="9">
        <v>1</v>
      </c>
      <c r="G80" s="9">
        <v>3</v>
      </c>
      <c r="H80" t="str">
        <f t="shared" si="1"/>
        <v>شرفخانهچشمه کنان</v>
      </c>
      <c r="I80">
        <f>VLOOKUP(H80,'[1]97'!$E:$AC,25,FALSE)</f>
        <v>3773765.9038901599</v>
      </c>
    </row>
    <row r="81" spans="1:9" ht="19.5" hidden="1">
      <c r="A81" s="9">
        <v>80</v>
      </c>
      <c r="B81" s="9" t="s">
        <v>207</v>
      </c>
      <c r="C81" s="9" t="s">
        <v>354</v>
      </c>
      <c r="D81" s="9" t="s">
        <v>59</v>
      </c>
      <c r="E81" s="9">
        <v>28</v>
      </c>
      <c r="F81" s="9">
        <v>1</v>
      </c>
      <c r="G81" s="9">
        <v>3</v>
      </c>
      <c r="H81" t="str">
        <f t="shared" si="1"/>
        <v>چشمه کنانسلماس</v>
      </c>
      <c r="I81">
        <f>VLOOKUP(H81,'[1]97'!$E:$AC,25,FALSE)</f>
        <v>4653273.9130434794</v>
      </c>
    </row>
    <row r="82" spans="1:9" ht="19.5" hidden="1">
      <c r="A82" s="9">
        <v>81</v>
      </c>
      <c r="B82" s="9" t="s">
        <v>207</v>
      </c>
      <c r="C82" s="9" t="s">
        <v>59</v>
      </c>
      <c r="D82" s="9" t="s">
        <v>355</v>
      </c>
      <c r="E82" s="9">
        <v>17</v>
      </c>
      <c r="F82" s="9">
        <v>1</v>
      </c>
      <c r="G82" s="9">
        <v>3</v>
      </c>
      <c r="H82" t="str">
        <f t="shared" si="1"/>
        <v>سلماسبابکان</v>
      </c>
      <c r="I82">
        <f>VLOOKUP(H82,'[1]97'!$E:$AC,25,FALSE)</f>
        <v>7378395.652173914</v>
      </c>
    </row>
    <row r="83" spans="1:9" ht="19.5" hidden="1">
      <c r="A83" s="9">
        <v>82</v>
      </c>
      <c r="B83" s="9" t="s">
        <v>207</v>
      </c>
      <c r="C83" s="9" t="s">
        <v>355</v>
      </c>
      <c r="D83" s="9" t="s">
        <v>356</v>
      </c>
      <c r="E83" s="9">
        <v>18</v>
      </c>
      <c r="F83" s="9">
        <v>1</v>
      </c>
      <c r="G83" s="9">
        <v>3</v>
      </c>
      <c r="H83" t="str">
        <f t="shared" si="1"/>
        <v>بابکانمیلادی</v>
      </c>
      <c r="I83">
        <f>VLOOKUP(H83,'[1]97'!$E:$AC,25,FALSE)</f>
        <v>6707734.0264650285</v>
      </c>
    </row>
    <row r="84" spans="1:9" ht="19.5" hidden="1">
      <c r="A84" s="9">
        <v>83</v>
      </c>
      <c r="B84" s="9" t="s">
        <v>207</v>
      </c>
      <c r="C84" s="9" t="s">
        <v>356</v>
      </c>
      <c r="D84" s="9" t="s">
        <v>255</v>
      </c>
      <c r="E84" s="9">
        <v>35</v>
      </c>
      <c r="F84" s="9">
        <v>1</v>
      </c>
      <c r="G84" s="9">
        <v>3</v>
      </c>
      <c r="H84" t="str">
        <f t="shared" si="1"/>
        <v>میلادیرازی</v>
      </c>
      <c r="I84">
        <f>VLOOKUP(H84,'[1]97'!$E:$AC,25,FALSE)</f>
        <v>3265004.3478260874</v>
      </c>
    </row>
    <row r="85" spans="1:9" ht="19.5" hidden="1">
      <c r="A85" s="9">
        <v>84</v>
      </c>
      <c r="B85" s="9" t="s">
        <v>207</v>
      </c>
      <c r="C85" s="9" t="s">
        <v>255</v>
      </c>
      <c r="D85" s="9" t="s">
        <v>448</v>
      </c>
      <c r="E85" s="9">
        <v>21</v>
      </c>
      <c r="F85" s="9">
        <v>1</v>
      </c>
      <c r="G85" s="9">
        <v>3</v>
      </c>
      <c r="H85" t="str">
        <f t="shared" si="1"/>
        <v>رازیکاپی کوی</v>
      </c>
      <c r="I85">
        <f>I84</f>
        <v>3265004.3478260874</v>
      </c>
    </row>
    <row r="86" spans="1:9" ht="19.5" hidden="1">
      <c r="A86" s="9">
        <v>85</v>
      </c>
      <c r="B86" s="9" t="s">
        <v>207</v>
      </c>
      <c r="C86" s="9" t="s">
        <v>57</v>
      </c>
      <c r="D86" s="9" t="s">
        <v>447</v>
      </c>
      <c r="E86" s="9">
        <v>15</v>
      </c>
      <c r="F86" s="9">
        <v>1</v>
      </c>
      <c r="G86" s="9">
        <v>3</v>
      </c>
      <c r="H86" t="str">
        <f t="shared" si="1"/>
        <v>جلفاجلفا (نخجوان)</v>
      </c>
      <c r="I86">
        <f>I77</f>
        <v>4495432.7759197326</v>
      </c>
    </row>
    <row r="87" spans="1:9" ht="19.5" hidden="1">
      <c r="A87" s="9">
        <v>86</v>
      </c>
      <c r="B87" s="9" t="s">
        <v>207</v>
      </c>
      <c r="C87" s="9" t="s">
        <v>344</v>
      </c>
      <c r="D87" s="9" t="s">
        <v>812</v>
      </c>
      <c r="E87" s="9">
        <v>15</v>
      </c>
      <c r="F87" s="9">
        <v>1</v>
      </c>
      <c r="G87" s="9">
        <v>3</v>
      </c>
      <c r="H87" t="str">
        <f t="shared" si="1"/>
        <v>آذربنابدیزه رود</v>
      </c>
      <c r="I87">
        <f>VLOOKUP(H87,'[1]97'!$E:$AC,25,FALSE)</f>
        <v>8734967.0406732131</v>
      </c>
    </row>
    <row r="88" spans="1:9" ht="19.5" hidden="1">
      <c r="A88" s="9">
        <v>87</v>
      </c>
      <c r="B88" s="9" t="s">
        <v>207</v>
      </c>
      <c r="C88" s="9" t="s">
        <v>346</v>
      </c>
      <c r="D88" s="9" t="s">
        <v>347</v>
      </c>
      <c r="E88" s="9">
        <v>12</v>
      </c>
      <c r="F88" s="9">
        <v>1</v>
      </c>
      <c r="G88" s="9">
        <v>3</v>
      </c>
      <c r="H88" t="str">
        <f t="shared" si="1"/>
        <v>عجب شیرپرویزبهمن</v>
      </c>
      <c r="I88">
        <f>VLOOKUP(H88,'[1]97'!$E:$AC,25,FALSE)</f>
        <v>27262643.478260871</v>
      </c>
    </row>
    <row r="89" spans="1:9" ht="19.5" hidden="1">
      <c r="A89" s="9">
        <v>88</v>
      </c>
      <c r="B89" s="9" t="s">
        <v>207</v>
      </c>
      <c r="C89" s="9" t="s">
        <v>50</v>
      </c>
      <c r="D89" s="9" t="s">
        <v>51</v>
      </c>
      <c r="E89" s="9">
        <v>30</v>
      </c>
      <c r="F89" s="9">
        <v>1</v>
      </c>
      <c r="G89" s="9">
        <v>3</v>
      </c>
      <c r="H89" t="str">
        <f t="shared" si="1"/>
        <v>مراغهملکان</v>
      </c>
      <c r="I89" s="11">
        <v>10000000</v>
      </c>
    </row>
    <row r="90" spans="1:9" ht="19.5" hidden="1">
      <c r="A90" s="9">
        <v>89</v>
      </c>
      <c r="B90" s="9" t="s">
        <v>207</v>
      </c>
      <c r="C90" s="9" t="s">
        <v>51</v>
      </c>
      <c r="D90" s="9" t="s">
        <v>342</v>
      </c>
      <c r="E90" s="9">
        <v>19</v>
      </c>
      <c r="F90" s="9">
        <v>1</v>
      </c>
      <c r="G90" s="9">
        <v>3</v>
      </c>
      <c r="H90" t="str">
        <f t="shared" si="1"/>
        <v>ملکانمیاندوآب</v>
      </c>
      <c r="I90" s="11">
        <v>10000000</v>
      </c>
    </row>
    <row r="91" spans="1:9" ht="19.5" hidden="1">
      <c r="A91" s="9">
        <v>90</v>
      </c>
      <c r="B91" s="9" t="s">
        <v>207</v>
      </c>
      <c r="C91" s="9" t="s">
        <v>342</v>
      </c>
      <c r="D91" s="9" t="s">
        <v>52</v>
      </c>
      <c r="E91" s="9">
        <v>14</v>
      </c>
      <c r="F91" s="9">
        <v>1</v>
      </c>
      <c r="G91" s="9">
        <v>3</v>
      </c>
      <c r="H91" t="str">
        <f t="shared" si="1"/>
        <v>میاندوآبقزقلعه</v>
      </c>
      <c r="I91" s="11">
        <v>10000000</v>
      </c>
    </row>
    <row r="92" spans="1:9" ht="19.5" hidden="1">
      <c r="A92" s="9">
        <v>91</v>
      </c>
      <c r="B92" s="9" t="s">
        <v>207</v>
      </c>
      <c r="C92" s="9" t="s">
        <v>52</v>
      </c>
      <c r="D92" s="9" t="s">
        <v>343</v>
      </c>
      <c r="E92" s="9">
        <v>22</v>
      </c>
      <c r="F92" s="9">
        <v>1</v>
      </c>
      <c r="G92" s="9">
        <v>3</v>
      </c>
      <c r="H92" t="str">
        <f t="shared" si="1"/>
        <v>قزقلعهمهاباد (شمالغرب)</v>
      </c>
      <c r="I92" s="11">
        <v>10000000</v>
      </c>
    </row>
    <row r="93" spans="1:9" ht="19.5" hidden="1">
      <c r="A93" s="9">
        <v>92</v>
      </c>
      <c r="B93" s="9" t="s">
        <v>207</v>
      </c>
      <c r="C93" s="9" t="s">
        <v>343</v>
      </c>
      <c r="D93" s="9" t="s">
        <v>213</v>
      </c>
      <c r="E93" s="9">
        <v>34</v>
      </c>
      <c r="F93" s="9">
        <v>1</v>
      </c>
      <c r="G93" s="9">
        <v>3</v>
      </c>
      <c r="H93" t="str">
        <f t="shared" si="1"/>
        <v>مهاباد (شمالغرب)نقده</v>
      </c>
      <c r="I93" s="11">
        <v>10000000</v>
      </c>
    </row>
    <row r="94" spans="1:9" ht="19.5" hidden="1">
      <c r="A94" s="9">
        <v>93</v>
      </c>
      <c r="B94" s="9" t="s">
        <v>207</v>
      </c>
      <c r="C94" s="9" t="s">
        <v>213</v>
      </c>
      <c r="D94" s="9" t="s">
        <v>952</v>
      </c>
      <c r="E94" s="9">
        <v>30</v>
      </c>
      <c r="F94" s="9">
        <v>1</v>
      </c>
      <c r="G94" s="9">
        <v>3</v>
      </c>
      <c r="H94" t="str">
        <f t="shared" si="1"/>
        <v>نقدهشیرین بلاغ</v>
      </c>
      <c r="I94" s="11">
        <v>10000000</v>
      </c>
    </row>
    <row r="95" spans="1:9" ht="19.5" hidden="1">
      <c r="A95" s="9">
        <v>94</v>
      </c>
      <c r="B95" s="9" t="s">
        <v>207</v>
      </c>
      <c r="C95" s="9" t="s">
        <v>952</v>
      </c>
      <c r="D95" s="9" t="s">
        <v>956</v>
      </c>
      <c r="E95" s="9">
        <v>31</v>
      </c>
      <c r="F95" s="9">
        <v>1</v>
      </c>
      <c r="G95" s="9">
        <v>3</v>
      </c>
      <c r="H95" t="str">
        <f t="shared" si="1"/>
        <v>شیرین بلاغرشکان</v>
      </c>
      <c r="I95" s="11">
        <v>10000000</v>
      </c>
    </row>
    <row r="96" spans="1:9" ht="19.5" hidden="1">
      <c r="A96" s="9">
        <v>95</v>
      </c>
      <c r="B96" s="9" t="s">
        <v>207</v>
      </c>
      <c r="C96" s="9" t="s">
        <v>956</v>
      </c>
      <c r="D96" s="9" t="s">
        <v>455</v>
      </c>
      <c r="E96" s="9">
        <v>3</v>
      </c>
      <c r="F96" s="9">
        <v>1</v>
      </c>
      <c r="G96" s="9">
        <v>3</v>
      </c>
      <c r="H96" t="str">
        <f t="shared" si="1"/>
        <v>رشکانارومیه</v>
      </c>
      <c r="I96" s="11">
        <v>10000000</v>
      </c>
    </row>
    <row r="97" spans="1:11" ht="19.5">
      <c r="A97" s="9">
        <v>96</v>
      </c>
      <c r="B97" s="9" t="s">
        <v>13</v>
      </c>
      <c r="C97" s="1" t="s">
        <v>290</v>
      </c>
      <c r="D97" s="1" t="s">
        <v>10</v>
      </c>
      <c r="E97" s="9">
        <v>26</v>
      </c>
      <c r="F97" s="9">
        <v>2</v>
      </c>
      <c r="G97" s="9">
        <v>4</v>
      </c>
      <c r="H97" t="str">
        <f t="shared" si="1"/>
        <v>کویرگرمسار</v>
      </c>
      <c r="I97">
        <f>VLOOKUP(H97,'[1]97'!$E:$AC,25,FALSE)</f>
        <v>1844724.7295741821</v>
      </c>
      <c r="J97" t="str">
        <f>D97&amp;C97</f>
        <v>گرمسارکویر</v>
      </c>
      <c r="K97">
        <f>VLOOKUP(J97,'[1]97'!$E:$AC,25,FALSE)</f>
        <v>1227043.9966277252</v>
      </c>
    </row>
    <row r="98" spans="1:11" ht="19.5">
      <c r="A98" s="9">
        <v>97</v>
      </c>
      <c r="B98" s="9" t="s">
        <v>13</v>
      </c>
      <c r="C98" s="1" t="s">
        <v>11</v>
      </c>
      <c r="D98" s="1" t="s">
        <v>290</v>
      </c>
      <c r="E98" s="9">
        <v>23</v>
      </c>
      <c r="F98" s="29">
        <v>2</v>
      </c>
      <c r="G98" s="9">
        <v>4</v>
      </c>
      <c r="H98" t="str">
        <f t="shared" si="1"/>
        <v>ابردژکویر</v>
      </c>
      <c r="I98">
        <f>VLOOKUP(H98,'[1]97'!$E:$AC,25,FALSE)</f>
        <v>5699076.2295652144</v>
      </c>
      <c r="J98" t="str">
        <f t="shared" ref="J98:J105" si="2">D98&amp;C98</f>
        <v>کویرابردژ</v>
      </c>
      <c r="K98">
        <f>VLOOKUP(J98,'[1]97'!$E:$AC,25,FALSE)</f>
        <v>1667693.9100642398</v>
      </c>
    </row>
    <row r="99" spans="1:11" ht="19.5">
      <c r="A99" s="9">
        <v>98</v>
      </c>
      <c r="B99" s="9" t="s">
        <v>13</v>
      </c>
      <c r="C99" s="1" t="s">
        <v>289</v>
      </c>
      <c r="D99" s="1" t="s">
        <v>11</v>
      </c>
      <c r="E99" s="9">
        <v>11</v>
      </c>
      <c r="F99" s="29">
        <v>2</v>
      </c>
      <c r="G99" s="9">
        <v>4</v>
      </c>
      <c r="H99" t="str">
        <f t="shared" si="1"/>
        <v>پیشواابردژ</v>
      </c>
      <c r="I99">
        <f>VLOOKUP(H99,'[1]97'!$E:$AC,25,FALSE)</f>
        <v>21127840.278260872</v>
      </c>
      <c r="J99" t="str">
        <f t="shared" si="2"/>
        <v>ابردژپیشوا</v>
      </c>
      <c r="K99">
        <f>VLOOKUP(J99,'[1]97'!$E:$AC,25,FALSE)</f>
        <v>9889513.8882263526</v>
      </c>
    </row>
    <row r="100" spans="1:11" ht="19.5">
      <c r="A100" s="9">
        <v>99</v>
      </c>
      <c r="B100" s="9" t="s">
        <v>13</v>
      </c>
      <c r="C100" s="1" t="s">
        <v>288</v>
      </c>
      <c r="D100" s="1" t="s">
        <v>289</v>
      </c>
      <c r="E100" s="9">
        <v>8</v>
      </c>
      <c r="F100" s="29">
        <v>2</v>
      </c>
      <c r="G100" s="9">
        <v>4</v>
      </c>
      <c r="H100" t="str">
        <f t="shared" si="1"/>
        <v>ورامینپیشوا</v>
      </c>
      <c r="I100">
        <f>VLOOKUP(H100,'[1]97'!$E:$AC,25,FALSE)</f>
        <v>20416022.483478259</v>
      </c>
      <c r="J100" t="str">
        <f t="shared" si="2"/>
        <v>پیشواورامین</v>
      </c>
      <c r="K100">
        <f>VLOOKUP(J100,'[1]97'!$E:$AC,25,FALSE)</f>
        <v>10666921.150568644</v>
      </c>
    </row>
    <row r="101" spans="1:11" ht="19.5">
      <c r="A101" s="9">
        <v>100</v>
      </c>
      <c r="B101" s="9" t="s">
        <v>13</v>
      </c>
      <c r="C101" s="1" t="s">
        <v>12</v>
      </c>
      <c r="D101" s="1" t="s">
        <v>288</v>
      </c>
      <c r="E101" s="9">
        <v>17</v>
      </c>
      <c r="F101" s="29">
        <v>2</v>
      </c>
      <c r="G101" s="9">
        <v>4</v>
      </c>
      <c r="H101" t="str">
        <f t="shared" si="1"/>
        <v>بهرامورامین</v>
      </c>
      <c r="I101">
        <f>VLOOKUP(H101,'[1]97'!$E:$AC,25,FALSE)</f>
        <v>4519875.4407561431</v>
      </c>
      <c r="J101" t="str">
        <f t="shared" si="2"/>
        <v>ورامینبهرام</v>
      </c>
      <c r="K101">
        <f>VLOOKUP(J101,'[1]97'!$E:$AC,25,FALSE)</f>
        <v>2013517.0508757276</v>
      </c>
    </row>
    <row r="102" spans="1:11" ht="19.5">
      <c r="A102" s="9">
        <v>101</v>
      </c>
      <c r="B102" s="9" t="s">
        <v>13</v>
      </c>
      <c r="C102" s="1" t="s">
        <v>237</v>
      </c>
      <c r="D102" s="1" t="s">
        <v>12</v>
      </c>
      <c r="E102" s="9">
        <v>16</v>
      </c>
      <c r="F102" s="29">
        <v>2</v>
      </c>
      <c r="G102" s="9">
        <v>4</v>
      </c>
      <c r="H102" t="str">
        <f t="shared" si="1"/>
        <v>ریبهرام</v>
      </c>
      <c r="I102">
        <f>VLOOKUP(H102,'[1]97'!$E:$AC,25,FALSE)</f>
        <v>5579473.1005278146</v>
      </c>
      <c r="J102" t="str">
        <f t="shared" si="2"/>
        <v>بهرامری</v>
      </c>
      <c r="K102">
        <f>VLOOKUP(J102,'[1]97'!$E:$AC,25,FALSE)</f>
        <v>1429454.1620707177</v>
      </c>
    </row>
    <row r="103" spans="1:11" ht="19.5">
      <c r="A103" s="9">
        <v>102</v>
      </c>
      <c r="B103" s="9" t="s">
        <v>13</v>
      </c>
      <c r="C103" s="1" t="s">
        <v>13</v>
      </c>
      <c r="D103" s="1" t="s">
        <v>237</v>
      </c>
      <c r="E103" s="9">
        <v>9</v>
      </c>
      <c r="F103" s="29">
        <v>2</v>
      </c>
      <c r="G103" s="9">
        <v>4</v>
      </c>
      <c r="H103" t="str">
        <f t="shared" si="1"/>
        <v>تهرانری</v>
      </c>
      <c r="I103">
        <f>VLOOKUP(H103,'[1]97'!$E:$AC,25,FALSE)</f>
        <v>17877034.502103791</v>
      </c>
      <c r="J103" t="str">
        <f t="shared" si="2"/>
        <v>ریتهران</v>
      </c>
      <c r="K103">
        <f>I103</f>
        <v>17877034.502103791</v>
      </c>
    </row>
    <row r="104" spans="1:11" ht="19.5">
      <c r="A104" s="9">
        <v>103</v>
      </c>
      <c r="B104" s="9" t="s">
        <v>13</v>
      </c>
      <c r="C104" s="1" t="s">
        <v>13</v>
      </c>
      <c r="D104" s="1" t="s">
        <v>259</v>
      </c>
      <c r="E104" s="9">
        <v>10</v>
      </c>
      <c r="F104" s="29">
        <v>2</v>
      </c>
      <c r="G104" s="9">
        <v>4</v>
      </c>
      <c r="H104" t="str">
        <f t="shared" si="1"/>
        <v>تهرانتپه سپید</v>
      </c>
      <c r="I104" s="11">
        <v>10000000</v>
      </c>
      <c r="J104" t="str">
        <f t="shared" si="2"/>
        <v>تپه سپیدتهران</v>
      </c>
      <c r="K104" s="11">
        <v>10000000</v>
      </c>
    </row>
    <row r="105" spans="1:11" ht="19.5">
      <c r="A105" s="9">
        <v>104</v>
      </c>
      <c r="B105" s="9" t="s">
        <v>13</v>
      </c>
      <c r="C105" s="1" t="s">
        <v>259</v>
      </c>
      <c r="D105" s="1" t="s">
        <v>14</v>
      </c>
      <c r="E105" s="9">
        <v>10</v>
      </c>
      <c r="F105" s="29">
        <v>2</v>
      </c>
      <c r="G105" s="9">
        <v>4</v>
      </c>
      <c r="H105" t="str">
        <f t="shared" si="1"/>
        <v>تپه سپیداسلام شهر</v>
      </c>
      <c r="I105" s="11">
        <v>10000000</v>
      </c>
      <c r="J105" t="str">
        <f t="shared" si="2"/>
        <v>اسلام شهرتپه سپید</v>
      </c>
      <c r="K105" s="11">
        <v>10000000</v>
      </c>
    </row>
    <row r="106" spans="1:11" ht="19.5" hidden="1">
      <c r="A106" s="9">
        <v>105</v>
      </c>
      <c r="B106" s="9" t="s">
        <v>13</v>
      </c>
      <c r="C106" s="1" t="s">
        <v>14</v>
      </c>
      <c r="D106" s="1" t="s">
        <v>223</v>
      </c>
      <c r="E106" s="9">
        <v>15</v>
      </c>
      <c r="F106" s="9">
        <v>1</v>
      </c>
      <c r="G106" s="9">
        <v>4</v>
      </c>
      <c r="H106" t="str">
        <f t="shared" si="1"/>
        <v>اسلام شهررباط کریم</v>
      </c>
      <c r="I106">
        <v>31999375.434782609</v>
      </c>
    </row>
    <row r="107" spans="1:11" ht="19.5" hidden="1">
      <c r="A107" s="9">
        <v>106</v>
      </c>
      <c r="B107" s="9" t="s">
        <v>13</v>
      </c>
      <c r="C107" s="1" t="s">
        <v>223</v>
      </c>
      <c r="D107" s="1" t="s">
        <v>1027</v>
      </c>
      <c r="E107" s="9">
        <v>13</v>
      </c>
      <c r="F107" s="9">
        <v>1</v>
      </c>
      <c r="G107" s="9">
        <v>4</v>
      </c>
      <c r="H107" t="str">
        <f t="shared" si="1"/>
        <v>رباط کریمجدایش</v>
      </c>
      <c r="I107">
        <v>31999375.434782609</v>
      </c>
    </row>
    <row r="108" spans="1:11" ht="19.5" hidden="1">
      <c r="A108" s="9">
        <v>107</v>
      </c>
      <c r="B108" s="9" t="s">
        <v>13</v>
      </c>
      <c r="C108" s="1" t="s">
        <v>1027</v>
      </c>
      <c r="D108" s="1" t="s">
        <v>472</v>
      </c>
      <c r="E108" s="9">
        <v>5</v>
      </c>
      <c r="F108" s="9">
        <v>1</v>
      </c>
      <c r="G108" s="9">
        <v>4</v>
      </c>
      <c r="H108" t="str">
        <f t="shared" si="1"/>
        <v>جدایشرودشور (قم)</v>
      </c>
      <c r="I108">
        <f>I107</f>
        <v>31999375.434782609</v>
      </c>
    </row>
    <row r="109" spans="1:11" ht="19.5" hidden="1">
      <c r="A109" s="9">
        <v>108</v>
      </c>
      <c r="B109" s="9" t="s">
        <v>13</v>
      </c>
      <c r="C109" s="1" t="s">
        <v>472</v>
      </c>
      <c r="D109" s="1" t="s">
        <v>177</v>
      </c>
      <c r="E109" s="9">
        <v>23</v>
      </c>
      <c r="F109" s="9">
        <v>1</v>
      </c>
      <c r="G109" s="9">
        <v>4</v>
      </c>
      <c r="H109" t="str">
        <f t="shared" si="1"/>
        <v>رودشور (قم)پرندک</v>
      </c>
      <c r="I109">
        <f>VLOOKUP(H109,'[1]97'!$E:$AC,25,FALSE)</f>
        <v>6017739.1304347832</v>
      </c>
    </row>
    <row r="110" spans="1:11" ht="19.5">
      <c r="A110" s="9">
        <v>109</v>
      </c>
      <c r="B110" s="9" t="s">
        <v>13</v>
      </c>
      <c r="C110" s="1" t="s">
        <v>256</v>
      </c>
      <c r="D110" s="1" t="s">
        <v>260</v>
      </c>
      <c r="E110" s="9">
        <v>4</v>
      </c>
      <c r="F110" s="29">
        <v>2</v>
      </c>
      <c r="G110" s="9">
        <v>4</v>
      </c>
      <c r="H110" t="str">
        <f t="shared" si="1"/>
        <v>نیک پسندیلشکر</v>
      </c>
      <c r="I110" s="11">
        <v>30934273.695652176</v>
      </c>
      <c r="J110" t="str">
        <f t="shared" ref="J110:J112" si="3">D110&amp;C110</f>
        <v>لشکرنیک پسندی</v>
      </c>
      <c r="K110" s="11">
        <v>30934273.695652183</v>
      </c>
    </row>
    <row r="111" spans="1:11" ht="19.5">
      <c r="A111" s="9">
        <v>110</v>
      </c>
      <c r="B111" s="9" t="s">
        <v>13</v>
      </c>
      <c r="C111" s="1" t="s">
        <v>260</v>
      </c>
      <c r="D111" s="1" t="s">
        <v>311</v>
      </c>
      <c r="E111" s="9">
        <v>5</v>
      </c>
      <c r="F111" s="29">
        <v>2</v>
      </c>
      <c r="G111" s="9">
        <v>4</v>
      </c>
      <c r="H111" t="str">
        <f t="shared" si="1"/>
        <v>لشکرملکی</v>
      </c>
      <c r="I111" s="11">
        <v>27201751.956521746</v>
      </c>
      <c r="J111" t="str">
        <f t="shared" si="3"/>
        <v>ملکیلشکر</v>
      </c>
      <c r="K111" s="11">
        <v>30934273.695652183</v>
      </c>
    </row>
    <row r="112" spans="1:11" ht="19.5">
      <c r="A112" s="9">
        <v>111</v>
      </c>
      <c r="B112" s="9" t="s">
        <v>13</v>
      </c>
      <c r="C112" s="1" t="s">
        <v>311</v>
      </c>
      <c r="D112" s="1" t="s">
        <v>222</v>
      </c>
      <c r="E112" s="9">
        <v>17</v>
      </c>
      <c r="F112" s="29">
        <v>2</v>
      </c>
      <c r="G112" s="9">
        <v>4</v>
      </c>
      <c r="H112" t="str">
        <f t="shared" si="1"/>
        <v>ملکیکرج</v>
      </c>
      <c r="I112" s="11">
        <v>6073790.4347826112</v>
      </c>
      <c r="J112" t="str">
        <f t="shared" si="3"/>
        <v>کرجملکی</v>
      </c>
      <c r="K112" s="11">
        <v>8237571.15311909</v>
      </c>
    </row>
    <row r="113" spans="1:11" ht="19.5" hidden="1">
      <c r="A113" s="9">
        <v>112</v>
      </c>
      <c r="B113" s="9" t="s">
        <v>13</v>
      </c>
      <c r="C113" s="1" t="s">
        <v>228</v>
      </c>
      <c r="D113" s="1" t="s">
        <v>311</v>
      </c>
      <c r="E113" s="9">
        <v>22</v>
      </c>
      <c r="F113" s="9">
        <v>1</v>
      </c>
      <c r="G113" s="9">
        <v>4</v>
      </c>
      <c r="H113" t="str">
        <f t="shared" si="1"/>
        <v>آپرینملکی</v>
      </c>
      <c r="I113">
        <f>VLOOKUP(H113,'[1]97'!$E:$AC,25,FALSE)</f>
        <v>5212277.8473666413</v>
      </c>
    </row>
    <row r="114" spans="1:11" ht="19.5" hidden="1">
      <c r="A114" s="9">
        <v>113</v>
      </c>
      <c r="B114" s="9" t="s">
        <v>13</v>
      </c>
      <c r="C114" s="1" t="s">
        <v>222</v>
      </c>
      <c r="D114" s="1" t="s">
        <v>312</v>
      </c>
      <c r="E114" s="9">
        <v>16</v>
      </c>
      <c r="F114" s="9">
        <v>1</v>
      </c>
      <c r="G114" s="9">
        <v>4</v>
      </c>
      <c r="H114" t="str">
        <f t="shared" si="1"/>
        <v>کرجکردان</v>
      </c>
      <c r="I114">
        <f>VLOOKUP(H114,'[1]97'!$E:$AC,25,FALSE)</f>
        <v>2147920.0561009822</v>
      </c>
    </row>
    <row r="115" spans="1:11" ht="19.5" hidden="1">
      <c r="A115" s="9">
        <v>114</v>
      </c>
      <c r="B115" s="9" t="s">
        <v>13</v>
      </c>
      <c r="C115" s="1" t="s">
        <v>312</v>
      </c>
      <c r="D115" s="1" t="s">
        <v>39</v>
      </c>
      <c r="E115" s="9">
        <v>17</v>
      </c>
      <c r="F115" s="9">
        <v>1</v>
      </c>
      <c r="G115" s="9">
        <v>4</v>
      </c>
      <c r="H115" t="str">
        <f t="shared" si="1"/>
        <v>کردانهشتگرد</v>
      </c>
      <c r="I115">
        <f>VLOOKUP(H115,'[1]97'!$E:$AC,25,FALSE)</f>
        <v>2588692.9190964792</v>
      </c>
    </row>
    <row r="116" spans="1:11" ht="19.5" hidden="1">
      <c r="A116" s="9">
        <v>115</v>
      </c>
      <c r="B116" s="9" t="s">
        <v>13</v>
      </c>
      <c r="C116" s="1" t="s">
        <v>39</v>
      </c>
      <c r="D116" s="1" t="s">
        <v>313</v>
      </c>
      <c r="E116" s="9">
        <v>16</v>
      </c>
      <c r="F116" s="9">
        <v>1</v>
      </c>
      <c r="G116" s="9">
        <v>4</v>
      </c>
      <c r="H116" t="str">
        <f t="shared" si="1"/>
        <v>هشتگردآبیک</v>
      </c>
      <c r="I116">
        <f>VLOOKUP(H116,'[1]97'!$E:$AC,25,FALSE)</f>
        <v>4883561.781206172</v>
      </c>
    </row>
    <row r="117" spans="1:11" ht="19.5" hidden="1">
      <c r="A117" s="9">
        <v>116</v>
      </c>
      <c r="B117" s="26" t="s">
        <v>1725</v>
      </c>
      <c r="C117" s="1" t="s">
        <v>313</v>
      </c>
      <c r="D117" s="1" t="s">
        <v>314</v>
      </c>
      <c r="E117" s="9">
        <v>17</v>
      </c>
      <c r="F117" s="9">
        <v>1</v>
      </c>
      <c r="G117" s="9">
        <v>4</v>
      </c>
      <c r="H117" t="str">
        <f t="shared" si="1"/>
        <v>آبیکزیاران</v>
      </c>
      <c r="I117">
        <f>VLOOKUP(H117,'[1]97'!$E:$AC,25,FALSE)</f>
        <v>4884798.0715287523</v>
      </c>
    </row>
    <row r="118" spans="1:11" ht="19.5" hidden="1">
      <c r="A118" s="9">
        <v>117</v>
      </c>
      <c r="B118" s="26" t="s">
        <v>1725</v>
      </c>
      <c r="C118" s="1" t="s">
        <v>314</v>
      </c>
      <c r="D118" s="1" t="s">
        <v>235</v>
      </c>
      <c r="E118" s="9">
        <v>10</v>
      </c>
      <c r="F118" s="9">
        <v>1</v>
      </c>
      <c r="G118" s="9">
        <v>4</v>
      </c>
      <c r="H118" t="str">
        <f t="shared" si="1"/>
        <v>زیارانکهندژ</v>
      </c>
      <c r="I118">
        <f>VLOOKUP(H118,'[1]97'!$E:$AC,25,FALSE)</f>
        <v>5433698.3272832287</v>
      </c>
    </row>
    <row r="119" spans="1:11" ht="19.5">
      <c r="A119" s="9">
        <v>118</v>
      </c>
      <c r="B119" s="9" t="s">
        <v>13</v>
      </c>
      <c r="C119" s="1" t="s">
        <v>14</v>
      </c>
      <c r="D119" s="1" t="s">
        <v>15</v>
      </c>
      <c r="E119" s="9">
        <v>22</v>
      </c>
      <c r="F119" s="29">
        <v>2</v>
      </c>
      <c r="G119" s="9">
        <v>4</v>
      </c>
      <c r="H119" t="str">
        <f t="shared" si="1"/>
        <v>اسلام شهرفرودگاه</v>
      </c>
      <c r="I119">
        <f>VLOOKUP(H119,'[1]97'!$E:$AC,25,FALSE)</f>
        <v>5520165.294530157</v>
      </c>
      <c r="J119" t="str">
        <f>D119&amp;C119</f>
        <v>فرودگاهاسلام شهر</v>
      </c>
      <c r="K119">
        <f>VLOOKUP(J119,'[1]97'!$E:$AC,25,FALSE)</f>
        <v>7051859.5108695673</v>
      </c>
    </row>
    <row r="120" spans="1:11" ht="19.5" hidden="1">
      <c r="A120" s="9">
        <v>119</v>
      </c>
      <c r="B120" s="9" t="s">
        <v>13</v>
      </c>
      <c r="C120" s="1" t="s">
        <v>12</v>
      </c>
      <c r="D120" s="1" t="s">
        <v>228</v>
      </c>
      <c r="E120" s="9">
        <v>33</v>
      </c>
      <c r="F120" s="9">
        <v>1</v>
      </c>
      <c r="G120" s="9">
        <v>4</v>
      </c>
      <c r="H120" t="str">
        <f t="shared" si="1"/>
        <v>بهرامآپرین</v>
      </c>
      <c r="I120">
        <f>VLOOKUP(H120,'[1]97'!$E:$AC,25,FALSE)</f>
        <v>3099969.866204713</v>
      </c>
    </row>
    <row r="121" spans="1:11" ht="19.5" hidden="1">
      <c r="A121" s="9">
        <v>120</v>
      </c>
      <c r="B121" s="9" t="s">
        <v>13</v>
      </c>
      <c r="C121" s="1" t="s">
        <v>228</v>
      </c>
      <c r="D121" s="1" t="s">
        <v>14</v>
      </c>
      <c r="E121" s="9">
        <v>10</v>
      </c>
      <c r="F121" s="9">
        <v>1</v>
      </c>
      <c r="G121" s="9">
        <v>4</v>
      </c>
      <c r="H121" t="str">
        <f t="shared" si="1"/>
        <v>آپریناسلام شهر</v>
      </c>
      <c r="I121">
        <f>VLOOKUP(H121,'[1]97'!$E:$AC,25,FALSE)</f>
        <v>7091635.4242636757</v>
      </c>
    </row>
    <row r="122" spans="1:11" ht="19.5" hidden="1">
      <c r="A122" s="9">
        <v>121</v>
      </c>
      <c r="B122" s="9" t="s">
        <v>13</v>
      </c>
      <c r="C122" s="1" t="s">
        <v>259</v>
      </c>
      <c r="D122" s="1" t="s">
        <v>228</v>
      </c>
      <c r="E122" s="9">
        <v>10</v>
      </c>
      <c r="F122" s="9">
        <v>1</v>
      </c>
      <c r="G122" s="9">
        <v>4</v>
      </c>
      <c r="H122" t="str">
        <f t="shared" si="1"/>
        <v>تپه سپیدآپرین</v>
      </c>
      <c r="I122" s="11">
        <v>10000000</v>
      </c>
    </row>
    <row r="123" spans="1:11" ht="19.5">
      <c r="A123" s="9">
        <v>122</v>
      </c>
      <c r="B123" s="9" t="s">
        <v>13</v>
      </c>
      <c r="C123" s="1" t="s">
        <v>15</v>
      </c>
      <c r="D123" s="1" t="s">
        <v>291</v>
      </c>
      <c r="E123" s="9">
        <v>18</v>
      </c>
      <c r="F123" s="29">
        <v>2</v>
      </c>
      <c r="G123" s="9">
        <v>4</v>
      </c>
      <c r="H123" t="str">
        <f t="shared" si="1"/>
        <v>فرودگاهعلی آباد</v>
      </c>
      <c r="I123">
        <f>VLOOKUP(H123,'[1]97'!$E:$AC,25,FALSE)</f>
        <v>9767357.1382124238</v>
      </c>
      <c r="J123" t="str">
        <f>D123&amp;C123</f>
        <v>علی آبادفرودگاه</v>
      </c>
      <c r="K123">
        <f>VLOOKUP(J123,'[1]97'!$E:$AC,25,FALSE)</f>
        <v>12477530.410079055</v>
      </c>
    </row>
    <row r="124" spans="1:11" ht="19.5">
      <c r="A124" s="9">
        <v>123</v>
      </c>
      <c r="B124" s="9" t="s">
        <v>13</v>
      </c>
      <c r="C124" s="9" t="s">
        <v>13</v>
      </c>
      <c r="D124" s="9" t="s">
        <v>256</v>
      </c>
      <c r="E124" s="9">
        <v>13</v>
      </c>
      <c r="F124" s="29">
        <v>2</v>
      </c>
      <c r="G124" s="9">
        <v>4</v>
      </c>
      <c r="H124" t="str">
        <f t="shared" si="1"/>
        <v>تهراننیک پسندی</v>
      </c>
      <c r="I124" s="11">
        <v>12354524.176201371</v>
      </c>
      <c r="J124" t="str">
        <f>D124&amp;C124</f>
        <v>نیک پسندیتهران</v>
      </c>
      <c r="K124" s="11">
        <v>11289422.437070938</v>
      </c>
    </row>
    <row r="125" spans="1:11" ht="19.5" hidden="1">
      <c r="A125" s="9">
        <v>124</v>
      </c>
      <c r="B125" s="9" t="s">
        <v>1145</v>
      </c>
      <c r="C125" s="9" t="s">
        <v>158</v>
      </c>
      <c r="D125" s="9" t="s">
        <v>200</v>
      </c>
      <c r="E125" s="9">
        <v>28</v>
      </c>
      <c r="F125" s="9">
        <v>1</v>
      </c>
      <c r="G125" s="9">
        <v>5</v>
      </c>
      <c r="H125" t="str">
        <f t="shared" si="1"/>
        <v>شورگزرودشور (زاهدان)</v>
      </c>
      <c r="I125">
        <f>VLOOKUP(H125,'[1]97'!$E:$AC,25,FALSE)</f>
        <v>3267727.9442571099</v>
      </c>
    </row>
    <row r="126" spans="1:11" ht="19.5" hidden="1">
      <c r="A126" s="9">
        <v>125</v>
      </c>
      <c r="B126" s="9" t="s">
        <v>1145</v>
      </c>
      <c r="C126" s="9" t="s">
        <v>200</v>
      </c>
      <c r="D126" s="9" t="s">
        <v>166</v>
      </c>
      <c r="E126" s="9">
        <v>24</v>
      </c>
      <c r="F126" s="9">
        <v>1</v>
      </c>
      <c r="G126" s="9">
        <v>5</v>
      </c>
      <c r="H126" t="str">
        <f t="shared" si="1"/>
        <v>رودشور (زاهدان)مزارآب</v>
      </c>
      <c r="I126">
        <f>VLOOKUP(H126,'[1]97'!$E:$AC,25,FALSE)</f>
        <v>5518118.1206171121</v>
      </c>
    </row>
    <row r="127" spans="1:11" ht="19.5" hidden="1">
      <c r="A127" s="9">
        <v>126</v>
      </c>
      <c r="B127" s="9" t="s">
        <v>1145</v>
      </c>
      <c r="C127" s="9" t="s">
        <v>224</v>
      </c>
      <c r="D127" s="9" t="s">
        <v>316</v>
      </c>
      <c r="E127" s="9">
        <v>10</v>
      </c>
      <c r="F127" s="9">
        <v>1</v>
      </c>
      <c r="G127" s="9">
        <v>5</v>
      </c>
      <c r="H127" t="str">
        <f t="shared" si="1"/>
        <v>زاهدان باریزاهدان مسافری</v>
      </c>
      <c r="I127">
        <f>VLOOKUP(H127,'[1]97'!$E:$AC,25,FALSE)</f>
        <v>12288258.934081348</v>
      </c>
    </row>
    <row r="128" spans="1:11" ht="19.5" hidden="1">
      <c r="A128" s="9">
        <v>127</v>
      </c>
      <c r="B128" s="9" t="s">
        <v>1145</v>
      </c>
      <c r="C128" s="9" t="s">
        <v>316</v>
      </c>
      <c r="D128" s="9" t="s">
        <v>169</v>
      </c>
      <c r="E128" s="9">
        <v>42</v>
      </c>
      <c r="F128" s="9">
        <v>1</v>
      </c>
      <c r="G128" s="9">
        <v>5</v>
      </c>
      <c r="H128" t="str">
        <f t="shared" si="1"/>
        <v>زاهدان مسافریخان محمد چاه</v>
      </c>
      <c r="I128">
        <f>VLOOKUP(H128,'[1]97'!$E:$AC,25,FALSE)</f>
        <v>1838039.0591589452</v>
      </c>
    </row>
    <row r="129" spans="1:11" ht="19.5" hidden="1">
      <c r="A129" s="9">
        <v>128</v>
      </c>
      <c r="B129" s="9" t="s">
        <v>1145</v>
      </c>
      <c r="C129" s="9" t="s">
        <v>169</v>
      </c>
      <c r="D129" s="9" t="s">
        <v>254</v>
      </c>
      <c r="E129" s="9">
        <v>40</v>
      </c>
      <c r="F129" s="9">
        <v>1</v>
      </c>
      <c r="G129" s="9">
        <v>5</v>
      </c>
      <c r="H129" t="str">
        <f t="shared" si="1"/>
        <v>خان محمد چاهمیرجاوه</v>
      </c>
      <c r="I129">
        <f>VLOOKUP(H129,'[1]97'!$E:$AC,25,FALSE)</f>
        <v>2058255.840754322</v>
      </c>
    </row>
    <row r="130" spans="1:11" ht="19.5" hidden="1">
      <c r="A130" s="9">
        <v>129</v>
      </c>
      <c r="B130" s="9" t="s">
        <v>1145</v>
      </c>
      <c r="C130" s="9" t="s">
        <v>167</v>
      </c>
      <c r="D130" s="9" t="s">
        <v>168</v>
      </c>
      <c r="E130" s="9">
        <v>42</v>
      </c>
      <c r="F130" s="9">
        <v>1</v>
      </c>
      <c r="G130" s="9">
        <v>5</v>
      </c>
      <c r="H130" t="str">
        <f t="shared" si="1"/>
        <v>کلاتشورو</v>
      </c>
      <c r="I130">
        <f>VLOOKUP(H130,'[1]97'!$E:$AC,25,FALSE)</f>
        <v>2534482.3454525843</v>
      </c>
    </row>
    <row r="131" spans="1:11" ht="19.5" hidden="1">
      <c r="A131" s="9">
        <v>130</v>
      </c>
      <c r="B131" s="9" t="s">
        <v>1145</v>
      </c>
      <c r="C131" s="9" t="s">
        <v>166</v>
      </c>
      <c r="D131" s="9" t="s">
        <v>167</v>
      </c>
      <c r="E131" s="9">
        <v>40</v>
      </c>
      <c r="F131" s="9">
        <v>1</v>
      </c>
      <c r="G131" s="9">
        <v>5</v>
      </c>
      <c r="H131" t="str">
        <f t="shared" ref="H131:H194" si="4">C131&amp;D131</f>
        <v>مزارآبکلات</v>
      </c>
      <c r="I131">
        <f>VLOOKUP(H131,'[1]97'!$E:$AC,25,FALSE)</f>
        <v>2653539.7343891575</v>
      </c>
    </row>
    <row r="132" spans="1:11" ht="19.5" hidden="1">
      <c r="A132" s="9">
        <v>131</v>
      </c>
      <c r="B132" s="9" t="s">
        <v>1145</v>
      </c>
      <c r="C132" s="9" t="s">
        <v>168</v>
      </c>
      <c r="D132" s="9" t="s">
        <v>315</v>
      </c>
      <c r="E132" s="9">
        <v>71</v>
      </c>
      <c r="F132" s="9">
        <v>1</v>
      </c>
      <c r="G132" s="9">
        <v>5</v>
      </c>
      <c r="H132" t="str">
        <f t="shared" si="4"/>
        <v>شوروجیگولی</v>
      </c>
      <c r="I132">
        <f>VLOOKUP(H132,'[1]97'!$E:$AC,25,FALSE)</f>
        <v>1646044.6600862688</v>
      </c>
    </row>
    <row r="133" spans="1:11" ht="19.5" hidden="1">
      <c r="A133" s="9">
        <v>132</v>
      </c>
      <c r="B133" s="9" t="s">
        <v>1145</v>
      </c>
      <c r="C133" s="9" t="s">
        <v>315</v>
      </c>
      <c r="D133" s="9" t="s">
        <v>170</v>
      </c>
      <c r="E133" s="9">
        <v>11</v>
      </c>
      <c r="F133" s="9">
        <v>1</v>
      </c>
      <c r="G133" s="9">
        <v>5</v>
      </c>
      <c r="H133" t="str">
        <f t="shared" si="4"/>
        <v>جیگولیشرکت نفت</v>
      </c>
      <c r="I133">
        <f>VLOOKUP(H133,'[1]97'!$E:$AC,25,FALSE)</f>
        <v>13225198.064516129</v>
      </c>
    </row>
    <row r="134" spans="1:11" ht="19.5" hidden="1">
      <c r="A134" s="9">
        <v>133</v>
      </c>
      <c r="B134" s="9" t="s">
        <v>1145</v>
      </c>
      <c r="C134" s="9" t="s">
        <v>170</v>
      </c>
      <c r="D134" s="9" t="s">
        <v>224</v>
      </c>
      <c r="E134" s="9">
        <v>12</v>
      </c>
      <c r="F134" s="9">
        <v>1</v>
      </c>
      <c r="G134" s="9">
        <v>5</v>
      </c>
      <c r="H134" t="str">
        <f t="shared" si="4"/>
        <v>شرکت نفتزاهدان باری</v>
      </c>
      <c r="I134">
        <f>VLOOKUP(H134,'[1]97'!$E:$AC,25,FALSE)</f>
        <v>13745719.803646563</v>
      </c>
    </row>
    <row r="135" spans="1:11" ht="19.5" hidden="1">
      <c r="A135" s="9">
        <v>134</v>
      </c>
      <c r="B135" s="9" t="s">
        <v>2681</v>
      </c>
      <c r="C135" s="9" t="s">
        <v>303</v>
      </c>
      <c r="D135" s="9" t="s">
        <v>304</v>
      </c>
      <c r="E135" s="9">
        <v>15</v>
      </c>
      <c r="F135" s="9">
        <v>1</v>
      </c>
      <c r="G135" s="9">
        <v>6</v>
      </c>
      <c r="H135" t="str">
        <f t="shared" si="4"/>
        <v>هفت تپهمیان آب</v>
      </c>
      <c r="I135">
        <f>VLOOKUP(H135,'[1]97'!$E:$AC,25,FALSE)</f>
        <v>16105561.009817669</v>
      </c>
    </row>
    <row r="136" spans="1:11" ht="19.5" hidden="1">
      <c r="A136" s="9">
        <v>135</v>
      </c>
      <c r="B136" s="23" t="s">
        <v>2681</v>
      </c>
      <c r="C136" s="9" t="s">
        <v>304</v>
      </c>
      <c r="D136" s="9" t="s">
        <v>305</v>
      </c>
      <c r="E136" s="9">
        <v>16</v>
      </c>
      <c r="F136" s="9">
        <v>1</v>
      </c>
      <c r="G136" s="9">
        <v>6</v>
      </c>
      <c r="H136" t="str">
        <f t="shared" si="4"/>
        <v>میان آبآهودشت</v>
      </c>
      <c r="I136">
        <f>VLOOKUP(H136,'[1]97'!$E:$AC,25,FALSE)</f>
        <v>16720811.845938072</v>
      </c>
    </row>
    <row r="137" spans="1:11" ht="19.5" hidden="1">
      <c r="A137" s="9">
        <v>136</v>
      </c>
      <c r="B137" s="23" t="s">
        <v>2681</v>
      </c>
      <c r="C137" s="9" t="s">
        <v>305</v>
      </c>
      <c r="D137" s="9" t="s">
        <v>31</v>
      </c>
      <c r="E137" s="9">
        <v>22</v>
      </c>
      <c r="F137" s="9">
        <v>1</v>
      </c>
      <c r="G137" s="9">
        <v>6</v>
      </c>
      <c r="H137" t="str">
        <f t="shared" si="4"/>
        <v>آهودشتبامدژ</v>
      </c>
      <c r="I137">
        <f>VLOOKUP(H137,'[1]97'!$E:$AC,25,FALSE)</f>
        <v>10568303.484734058</v>
      </c>
    </row>
    <row r="138" spans="1:11" ht="19.5" hidden="1">
      <c r="A138" s="9">
        <v>137</v>
      </c>
      <c r="B138" s="23" t="s">
        <v>2681</v>
      </c>
      <c r="C138" s="9" t="s">
        <v>31</v>
      </c>
      <c r="D138" s="9" t="s">
        <v>32</v>
      </c>
      <c r="E138" s="9">
        <v>9</v>
      </c>
      <c r="F138" s="9">
        <v>1</v>
      </c>
      <c r="G138" s="9">
        <v>6</v>
      </c>
      <c r="H138" t="str">
        <f t="shared" si="4"/>
        <v>بامدژخاور</v>
      </c>
      <c r="I138">
        <f>VLOOKUP(H138,'[1]97'!$E:$AC,25,FALSE)</f>
        <v>32102082.748948112</v>
      </c>
    </row>
    <row r="139" spans="1:11" ht="19.5" hidden="1">
      <c r="A139" s="9">
        <v>138</v>
      </c>
      <c r="B139" s="23" t="s">
        <v>2681</v>
      </c>
      <c r="C139" s="9" t="s">
        <v>32</v>
      </c>
      <c r="D139" s="9" t="s">
        <v>306</v>
      </c>
      <c r="E139" s="9">
        <v>16</v>
      </c>
      <c r="F139" s="9">
        <v>1</v>
      </c>
      <c r="G139" s="9">
        <v>6</v>
      </c>
      <c r="H139" t="str">
        <f t="shared" si="4"/>
        <v>خاورنظامیه</v>
      </c>
      <c r="I139">
        <f>VLOOKUP(H139,'[1]97'!$E:$AC,25,FALSE)</f>
        <v>16105561.009817669</v>
      </c>
    </row>
    <row r="140" spans="1:11" ht="19.5" hidden="1">
      <c r="A140" s="9">
        <v>139</v>
      </c>
      <c r="B140" s="23" t="s">
        <v>2681</v>
      </c>
      <c r="C140" s="9" t="s">
        <v>306</v>
      </c>
      <c r="D140" s="9" t="s">
        <v>33</v>
      </c>
      <c r="E140" s="9">
        <v>17</v>
      </c>
      <c r="F140" s="9">
        <v>1</v>
      </c>
      <c r="G140" s="9">
        <v>6</v>
      </c>
      <c r="H140" t="str">
        <f t="shared" si="4"/>
        <v>نظامیهاهواز</v>
      </c>
      <c r="I140">
        <f>VLOOKUP(H140,'[1]97'!$E:$AC,25,FALSE)</f>
        <v>14431506.409211</v>
      </c>
    </row>
    <row r="141" spans="1:11" ht="19.5" hidden="1">
      <c r="A141" s="9">
        <v>140</v>
      </c>
      <c r="B141" s="23" t="s">
        <v>2681</v>
      </c>
      <c r="C141" s="9" t="s">
        <v>33</v>
      </c>
      <c r="D141" s="9" t="s">
        <v>263</v>
      </c>
      <c r="E141" s="9">
        <v>4</v>
      </c>
      <c r="F141" s="9">
        <v>1</v>
      </c>
      <c r="G141" s="9">
        <v>6</v>
      </c>
      <c r="H141" t="str">
        <f t="shared" si="4"/>
        <v>اهوازکارون</v>
      </c>
      <c r="I141">
        <f>VLOOKUP(H141,'[1]97'!$E:$AC,25,FALSE)</f>
        <v>58527980.364656389</v>
      </c>
    </row>
    <row r="142" spans="1:11" ht="19.5">
      <c r="A142" s="9">
        <v>141</v>
      </c>
      <c r="B142" s="23" t="s">
        <v>2681</v>
      </c>
      <c r="C142" s="9" t="s">
        <v>263</v>
      </c>
      <c r="D142" s="9" t="s">
        <v>238</v>
      </c>
      <c r="E142" s="9">
        <v>12</v>
      </c>
      <c r="F142" s="9">
        <v>2</v>
      </c>
      <c r="G142" s="9">
        <v>6</v>
      </c>
      <c r="H142" t="str">
        <f t="shared" si="4"/>
        <v>کارونمیاندشت</v>
      </c>
      <c r="I142">
        <f>VLOOKUP(H142,'[1]97'!$E:$AC,25,FALSE)</f>
        <v>34566878.657445475</v>
      </c>
      <c r="J142" t="str">
        <f t="shared" ref="J142:J145" si="5">D142&amp;C142</f>
        <v>میاندشتکارون</v>
      </c>
      <c r="K142">
        <f>I142</f>
        <v>34566878.657445475</v>
      </c>
    </row>
    <row r="143" spans="1:11" ht="19.5">
      <c r="A143" s="9">
        <v>142</v>
      </c>
      <c r="B143" s="23" t="s">
        <v>2681</v>
      </c>
      <c r="C143" s="9" t="s">
        <v>238</v>
      </c>
      <c r="D143" s="9" t="s">
        <v>309</v>
      </c>
      <c r="E143" s="9">
        <v>19</v>
      </c>
      <c r="F143" s="9">
        <v>2</v>
      </c>
      <c r="G143" s="9">
        <v>6</v>
      </c>
      <c r="H143" t="str">
        <f t="shared" si="4"/>
        <v>میاندشتخسروی</v>
      </c>
      <c r="I143">
        <f>VLOOKUP(H143,'[1]97'!$E:$AC,25,FALSE)</f>
        <v>31675908.134642359</v>
      </c>
      <c r="J143" t="str">
        <f t="shared" si="5"/>
        <v>خسرویمیاندشت</v>
      </c>
      <c r="K143">
        <f>VLOOKUP(J143,'[1]97'!$E:$AC,25,FALSE)</f>
        <v>23259151.472650766</v>
      </c>
    </row>
    <row r="144" spans="1:11" ht="19.5">
      <c r="A144" s="9">
        <v>143</v>
      </c>
      <c r="B144" s="23" t="s">
        <v>2681</v>
      </c>
      <c r="C144" s="9" t="s">
        <v>309</v>
      </c>
      <c r="D144" s="9" t="s">
        <v>310</v>
      </c>
      <c r="E144" s="9">
        <v>37</v>
      </c>
      <c r="F144" s="9">
        <v>2</v>
      </c>
      <c r="G144" s="9">
        <v>6</v>
      </c>
      <c r="H144" t="str">
        <f t="shared" si="4"/>
        <v>خسرویگرگر (جنوب)</v>
      </c>
      <c r="I144">
        <f>VLOOKUP(H144,'[1]97'!$E:$AC,25,FALSE)</f>
        <v>18400872.561519828</v>
      </c>
      <c r="J144" t="str">
        <f t="shared" si="5"/>
        <v>گرگر (جنوب)خسروی</v>
      </c>
      <c r="K144">
        <f>VLOOKUP(J144,'[1]97'!$E:$AC,25,FALSE)</f>
        <v>13338827.913500113</v>
      </c>
    </row>
    <row r="145" spans="1:11" ht="19.5">
      <c r="A145" s="9">
        <v>144</v>
      </c>
      <c r="B145" s="23" t="s">
        <v>2681</v>
      </c>
      <c r="C145" s="9" t="s">
        <v>310</v>
      </c>
      <c r="D145" s="9" t="s">
        <v>34</v>
      </c>
      <c r="E145" s="9">
        <v>27</v>
      </c>
      <c r="F145" s="9">
        <v>2</v>
      </c>
      <c r="G145" s="9">
        <v>6</v>
      </c>
      <c r="H145" t="str">
        <f t="shared" si="4"/>
        <v>گرگر (جنوب)سربندر</v>
      </c>
      <c r="I145">
        <f>VLOOKUP(H145,'[1]97'!$E:$AC,25,FALSE)</f>
        <v>29242151.612903222</v>
      </c>
      <c r="J145" t="str">
        <f t="shared" si="5"/>
        <v>سربندرگرگر (جنوب)</v>
      </c>
      <c r="K145">
        <f>VLOOKUP(J145,'[1]97'!$E:$AC,25,FALSE)</f>
        <v>19819039.270687234</v>
      </c>
    </row>
    <row r="146" spans="1:11" ht="19.5" hidden="1">
      <c r="A146" s="9">
        <v>145</v>
      </c>
      <c r="B146" s="23" t="s">
        <v>2681</v>
      </c>
      <c r="C146" s="9" t="s">
        <v>34</v>
      </c>
      <c r="D146" s="9" t="s">
        <v>37</v>
      </c>
      <c r="E146" s="9">
        <v>20</v>
      </c>
      <c r="F146" s="9">
        <v>1</v>
      </c>
      <c r="G146" s="9">
        <v>6</v>
      </c>
      <c r="H146" t="str">
        <f t="shared" si="4"/>
        <v>سربندرماهشهر</v>
      </c>
      <c r="I146">
        <f>VLOOKUP(H146,'[1]97'!$E:$AC,25,FALSE)</f>
        <v>4609020.8625525944</v>
      </c>
    </row>
    <row r="147" spans="1:11" ht="19.5">
      <c r="A147" s="9">
        <v>146</v>
      </c>
      <c r="B147" s="23" t="s">
        <v>2681</v>
      </c>
      <c r="C147" s="9" t="s">
        <v>34</v>
      </c>
      <c r="D147" s="9" t="s">
        <v>262</v>
      </c>
      <c r="E147" s="9">
        <v>12</v>
      </c>
      <c r="F147" s="9">
        <v>2</v>
      </c>
      <c r="G147" s="9">
        <v>6</v>
      </c>
      <c r="H147" t="str">
        <f t="shared" si="4"/>
        <v>سربندربندرامام خمینی</v>
      </c>
      <c r="I147">
        <f>VLOOKUP(H147,'[1]97'!$E:$AC,25,FALSE)</f>
        <v>37757028.26086957</v>
      </c>
      <c r="J147" t="str">
        <f>D147&amp;C147</f>
        <v>بندرامام خمینیسربندر</v>
      </c>
      <c r="K147">
        <f>VLOOKUP(J147,'[1]97'!$E:$AC,25,FALSE)</f>
        <v>27893520.793950856</v>
      </c>
    </row>
    <row r="148" spans="1:11" ht="19.5" hidden="1">
      <c r="A148" s="9">
        <v>147</v>
      </c>
      <c r="B148" s="23" t="s">
        <v>2681</v>
      </c>
      <c r="C148" s="9" t="s">
        <v>33</v>
      </c>
      <c r="D148" s="9" t="s">
        <v>36</v>
      </c>
      <c r="E148" s="9">
        <v>15</v>
      </c>
      <c r="F148" s="9">
        <v>1</v>
      </c>
      <c r="G148" s="9">
        <v>6</v>
      </c>
      <c r="H148" t="str">
        <f t="shared" si="4"/>
        <v>اهوازقدس</v>
      </c>
      <c r="I148">
        <f>VLOOKUP(H148,'[1]97'!$E:$AC,25,FALSE)</f>
        <v>30331346.423562411</v>
      </c>
    </row>
    <row r="149" spans="1:11" ht="19.5" hidden="1">
      <c r="A149" s="9">
        <v>148</v>
      </c>
      <c r="B149" s="23" t="s">
        <v>2681</v>
      </c>
      <c r="C149" s="9" t="s">
        <v>36</v>
      </c>
      <c r="D149" s="9" t="s">
        <v>307</v>
      </c>
      <c r="E149" s="9">
        <v>32</v>
      </c>
      <c r="F149" s="9">
        <v>1</v>
      </c>
      <c r="G149" s="9">
        <v>6</v>
      </c>
      <c r="H149" t="str">
        <f t="shared" si="4"/>
        <v>قدسحمید</v>
      </c>
      <c r="I149">
        <f>VLOOKUP(H149,'[1]97'!$E:$AC,25,FALSE)</f>
        <v>11239656.825323557</v>
      </c>
    </row>
    <row r="150" spans="1:11" ht="19.5" hidden="1">
      <c r="A150" s="9">
        <v>149</v>
      </c>
      <c r="B150" s="23" t="s">
        <v>2681</v>
      </c>
      <c r="C150" s="9" t="s">
        <v>307</v>
      </c>
      <c r="D150" s="9" t="s">
        <v>308</v>
      </c>
      <c r="E150" s="9">
        <v>38</v>
      </c>
      <c r="F150" s="9">
        <v>1</v>
      </c>
      <c r="G150" s="9">
        <v>6</v>
      </c>
      <c r="H150" t="str">
        <f t="shared" si="4"/>
        <v>حمیدحسینیه</v>
      </c>
      <c r="I150">
        <f>VLOOKUP(H150,'[1]97'!$E:$AC,25,FALSE)</f>
        <v>10003540.559052808</v>
      </c>
    </row>
    <row r="151" spans="1:11" ht="19.5" hidden="1">
      <c r="A151" s="9">
        <v>150</v>
      </c>
      <c r="B151" s="23" t="s">
        <v>2681</v>
      </c>
      <c r="C151" s="9" t="s">
        <v>308</v>
      </c>
      <c r="D151" s="9" t="s">
        <v>35</v>
      </c>
      <c r="E151" s="9">
        <v>39</v>
      </c>
      <c r="F151" s="9">
        <v>1</v>
      </c>
      <c r="G151" s="9">
        <v>6</v>
      </c>
      <c r="H151" t="str">
        <f t="shared" si="4"/>
        <v>حسینیهخرمشهر</v>
      </c>
      <c r="I151">
        <f>VLOOKUP(H151,'[1]97'!$E:$AC,25,FALSE)</f>
        <v>7931690.8058267273</v>
      </c>
    </row>
    <row r="152" spans="1:11" ht="19.5" hidden="1">
      <c r="A152" s="9">
        <v>151</v>
      </c>
      <c r="B152" s="23" t="s">
        <v>2681</v>
      </c>
      <c r="C152" s="9" t="s">
        <v>35</v>
      </c>
      <c r="D152" s="9" t="s">
        <v>38</v>
      </c>
      <c r="E152" s="9">
        <v>15</v>
      </c>
      <c r="F152" s="9">
        <v>1</v>
      </c>
      <c r="G152" s="9">
        <v>6</v>
      </c>
      <c r="H152" t="str">
        <f t="shared" si="4"/>
        <v>خرمشهرشلمچه</v>
      </c>
      <c r="I152" s="11">
        <v>10000000</v>
      </c>
    </row>
    <row r="153" spans="1:11" ht="19.5" hidden="1">
      <c r="A153" s="9">
        <v>152</v>
      </c>
      <c r="B153" s="23" t="s">
        <v>2681</v>
      </c>
      <c r="C153" s="9" t="s">
        <v>306</v>
      </c>
      <c r="D153" s="9" t="s">
        <v>238</v>
      </c>
      <c r="E153" s="9">
        <v>20</v>
      </c>
      <c r="F153" s="9">
        <v>1</v>
      </c>
      <c r="G153" s="9">
        <v>6</v>
      </c>
      <c r="H153" t="str">
        <f t="shared" si="4"/>
        <v>نظامیهمیاندشت</v>
      </c>
      <c r="I153" s="11">
        <v>10000000</v>
      </c>
    </row>
    <row r="154" spans="1:11" ht="19.5" hidden="1">
      <c r="A154" s="9">
        <v>153</v>
      </c>
      <c r="B154" s="23" t="s">
        <v>2681</v>
      </c>
      <c r="C154" s="9" t="s">
        <v>238</v>
      </c>
      <c r="D154" s="9" t="s">
        <v>483</v>
      </c>
      <c r="E154" s="9">
        <v>8.3000000000000007</v>
      </c>
      <c r="F154" s="9">
        <v>1</v>
      </c>
      <c r="G154" s="9">
        <v>6</v>
      </c>
      <c r="H154" t="str">
        <f t="shared" si="4"/>
        <v>میاندشتمجتمع فولاد خوزستان</v>
      </c>
      <c r="I154" s="11">
        <v>10000000</v>
      </c>
    </row>
    <row r="155" spans="1:11" ht="19.5">
      <c r="A155" s="9">
        <v>154</v>
      </c>
      <c r="B155" s="9" t="s">
        <v>208</v>
      </c>
      <c r="C155" s="9" t="s">
        <v>367</v>
      </c>
      <c r="D155" s="9" t="s">
        <v>265</v>
      </c>
      <c r="E155" s="9">
        <v>21</v>
      </c>
      <c r="F155" s="9">
        <v>2</v>
      </c>
      <c r="G155" s="9">
        <v>7</v>
      </c>
      <c r="H155" t="str">
        <f t="shared" si="4"/>
        <v>نقاباسفراین</v>
      </c>
      <c r="I155">
        <f>VLOOKUP(H155,'[1]97'!$E:$AC,25,FALSE)</f>
        <v>3621304.8222864722</v>
      </c>
      <c r="J155" t="str">
        <f t="shared" ref="J155:J166" si="6">D155&amp;C155</f>
        <v>اسفرایننقاب</v>
      </c>
      <c r="K155">
        <f>VLOOKUP(J155,'[1]97'!$E:$AC,25,FALSE)</f>
        <v>4352720.82105665</v>
      </c>
    </row>
    <row r="156" spans="1:11" ht="19.5">
      <c r="A156" s="9">
        <v>155</v>
      </c>
      <c r="B156" s="9" t="s">
        <v>208</v>
      </c>
      <c r="C156" s="9" t="s">
        <v>265</v>
      </c>
      <c r="D156" s="9" t="s">
        <v>368</v>
      </c>
      <c r="E156" s="9">
        <v>20</v>
      </c>
      <c r="F156" s="9">
        <v>2</v>
      </c>
      <c r="G156" s="9">
        <v>7</v>
      </c>
      <c r="H156" t="str">
        <f t="shared" si="4"/>
        <v>اسفراینبیهق</v>
      </c>
      <c r="I156">
        <f>VLOOKUP(H156,'[1]97'!$E:$AC,25,FALSE)</f>
        <v>4923657.2001924887</v>
      </c>
      <c r="J156" t="str">
        <f t="shared" si="6"/>
        <v>بیهقاسفراین</v>
      </c>
      <c r="K156">
        <f>VLOOKUP(J156,'[1]97'!$E:$AC,25,FALSE)</f>
        <v>5852908.392762877</v>
      </c>
    </row>
    <row r="157" spans="1:11" ht="19.5">
      <c r="A157" s="9">
        <v>156</v>
      </c>
      <c r="B157" s="9" t="s">
        <v>208</v>
      </c>
      <c r="C157" s="9" t="s">
        <v>368</v>
      </c>
      <c r="D157" s="9" t="s">
        <v>75</v>
      </c>
      <c r="E157" s="9">
        <v>22</v>
      </c>
      <c r="F157" s="9">
        <v>2</v>
      </c>
      <c r="G157" s="9">
        <v>7</v>
      </c>
      <c r="H157" t="str">
        <f t="shared" si="4"/>
        <v>بیهقسبزوار</v>
      </c>
      <c r="I157">
        <f>VLOOKUP(H157,'[1]97'!$E:$AC,25,FALSE)</f>
        <v>3615328.2738734246</v>
      </c>
      <c r="J157" t="str">
        <f t="shared" si="6"/>
        <v>سبزواربیهق</v>
      </c>
      <c r="K157">
        <f>VLOOKUP(J157,'[1]97'!$E:$AC,25,FALSE)</f>
        <v>3676973.2637869795</v>
      </c>
    </row>
    <row r="158" spans="1:11" ht="19.5">
      <c r="A158" s="9">
        <v>157</v>
      </c>
      <c r="B158" s="9" t="s">
        <v>208</v>
      </c>
      <c r="C158" s="9" t="s">
        <v>75</v>
      </c>
      <c r="D158" s="9" t="s">
        <v>76</v>
      </c>
      <c r="E158" s="9">
        <v>24</v>
      </c>
      <c r="F158" s="9">
        <v>2</v>
      </c>
      <c r="G158" s="9">
        <v>7</v>
      </c>
      <c r="H158" t="str">
        <f t="shared" si="4"/>
        <v>سبزوارفردوس</v>
      </c>
      <c r="I158">
        <f>VLOOKUP(H158,'[1]97'!$E:$AC,25,FALSE)</f>
        <v>2500582.6343865097</v>
      </c>
      <c r="J158" t="str">
        <f t="shared" si="6"/>
        <v>فردوسسبزوار</v>
      </c>
      <c r="K158">
        <f>VLOOKUP(J158,'[1]97'!$E:$AC,25,FALSE)</f>
        <v>2999276.6902703224</v>
      </c>
    </row>
    <row r="159" spans="1:11" ht="19.5">
      <c r="A159" s="9">
        <v>158</v>
      </c>
      <c r="B159" s="9" t="s">
        <v>208</v>
      </c>
      <c r="C159" s="9" t="s">
        <v>76</v>
      </c>
      <c r="D159" s="9" t="s">
        <v>77</v>
      </c>
      <c r="E159" s="9">
        <v>24</v>
      </c>
      <c r="F159" s="9">
        <v>2</v>
      </c>
      <c r="G159" s="9">
        <v>7</v>
      </c>
      <c r="H159" t="str">
        <f t="shared" si="4"/>
        <v>فردوسعطار</v>
      </c>
      <c r="I159">
        <f>VLOOKUP(H159,'[1]97'!$E:$AC,25,FALSE)</f>
        <v>3067758.5918046664</v>
      </c>
      <c r="J159" t="str">
        <f t="shared" si="6"/>
        <v>عطارفردوس</v>
      </c>
      <c r="K159">
        <f>VLOOKUP(J159,'[1]97'!$E:$AC,25,FALSE)</f>
        <v>2999276.690270321</v>
      </c>
    </row>
    <row r="160" spans="1:11" ht="19.5">
      <c r="A160" s="9">
        <v>159</v>
      </c>
      <c r="B160" s="9" t="s">
        <v>208</v>
      </c>
      <c r="C160" s="9" t="s">
        <v>369</v>
      </c>
      <c r="D160" s="9" t="s">
        <v>370</v>
      </c>
      <c r="E160" s="9">
        <v>22</v>
      </c>
      <c r="F160" s="9">
        <v>2</v>
      </c>
      <c r="G160" s="9">
        <v>7</v>
      </c>
      <c r="H160" t="str">
        <f t="shared" si="4"/>
        <v>نیشابورخیام</v>
      </c>
      <c r="I160">
        <f>VLOOKUP(H160,'[1]97'!$E:$AC,25,FALSE)</f>
        <v>3033889.0159846018</v>
      </c>
      <c r="J160" t="str">
        <f t="shared" si="6"/>
        <v>خیامنیشابور</v>
      </c>
      <c r="K160">
        <f>VLOOKUP(J160,'[1]97'!$E:$AC,25,FALSE)</f>
        <v>3630580.5743470304</v>
      </c>
    </row>
    <row r="161" spans="1:11" ht="19.5">
      <c r="A161" s="9">
        <v>160</v>
      </c>
      <c r="B161" s="9" t="s">
        <v>208</v>
      </c>
      <c r="C161" s="9" t="s">
        <v>370</v>
      </c>
      <c r="D161" s="9" t="s">
        <v>371</v>
      </c>
      <c r="E161" s="9">
        <v>23</v>
      </c>
      <c r="F161" s="9">
        <v>2</v>
      </c>
      <c r="G161" s="9">
        <v>7</v>
      </c>
      <c r="H161" t="str">
        <f t="shared" si="4"/>
        <v>خیامکاشمر</v>
      </c>
      <c r="I161">
        <f>VLOOKUP(H161,'[1]97'!$E:$AC,25,FALSE)</f>
        <v>1450569.2036319342</v>
      </c>
      <c r="J161" t="str">
        <f t="shared" si="6"/>
        <v>کاشمرخیام</v>
      </c>
      <c r="K161">
        <f>VLOOKUP(J161,'[1]97'!$E:$AC,25,FALSE)</f>
        <v>1590753.1908648161</v>
      </c>
    </row>
    <row r="162" spans="1:11" ht="19.5">
      <c r="A162" s="9">
        <v>161</v>
      </c>
      <c r="B162" s="9" t="s">
        <v>208</v>
      </c>
      <c r="C162" s="9" t="s">
        <v>371</v>
      </c>
      <c r="D162" s="9" t="s">
        <v>78</v>
      </c>
      <c r="E162" s="9">
        <v>17</v>
      </c>
      <c r="F162" s="9">
        <v>2</v>
      </c>
      <c r="G162" s="9">
        <v>7</v>
      </c>
      <c r="H162" t="str">
        <f t="shared" si="4"/>
        <v>کاشمرابومسلم</v>
      </c>
      <c r="I162">
        <f>VLOOKUP(H162,'[1]97'!$E:$AC,25,FALSE)</f>
        <v>3283832.2747726929</v>
      </c>
      <c r="J162" t="str">
        <f t="shared" si="6"/>
        <v>ابومسلمکاشمر</v>
      </c>
      <c r="K162">
        <f>VLOOKUP(J162,'[1]97'!$E:$AC,25,FALSE)</f>
        <v>6521108.7048867317</v>
      </c>
    </row>
    <row r="163" spans="1:11" ht="19.5">
      <c r="A163" s="9">
        <v>162</v>
      </c>
      <c r="B163" s="9" t="s">
        <v>208</v>
      </c>
      <c r="C163" s="9" t="s">
        <v>78</v>
      </c>
      <c r="D163" s="9" t="s">
        <v>79</v>
      </c>
      <c r="E163" s="9">
        <v>19</v>
      </c>
      <c r="F163" s="9">
        <v>2</v>
      </c>
      <c r="G163" s="9">
        <v>7</v>
      </c>
      <c r="H163" t="str">
        <f t="shared" si="4"/>
        <v>ابومسلمتربت</v>
      </c>
      <c r="I163">
        <f>VLOOKUP(H163,'[1]97'!$E:$AC,25,FALSE)</f>
        <v>2020596.2461919806</v>
      </c>
      <c r="J163" t="str">
        <f t="shared" si="6"/>
        <v>تربتابومسلم</v>
      </c>
      <c r="K163">
        <f>VLOOKUP(J163,'[1]97'!$E:$AC,25,FALSE)</f>
        <v>2299891.6212347299</v>
      </c>
    </row>
    <row r="164" spans="1:11" ht="19.5">
      <c r="A164" s="9">
        <v>163</v>
      </c>
      <c r="B164" s="9" t="s">
        <v>208</v>
      </c>
      <c r="C164" s="9" t="s">
        <v>79</v>
      </c>
      <c r="D164" s="9" t="s">
        <v>232</v>
      </c>
      <c r="E164" s="9">
        <v>19</v>
      </c>
      <c r="F164" s="9">
        <v>2</v>
      </c>
      <c r="G164" s="9">
        <v>7</v>
      </c>
      <c r="H164" t="str">
        <f t="shared" si="4"/>
        <v>تربتفریمان</v>
      </c>
      <c r="I164">
        <f>VLOOKUP(H164,'[1]97'!$E:$AC,25,FALSE)</f>
        <v>1231565.8054615916</v>
      </c>
      <c r="J164" t="str">
        <f t="shared" si="6"/>
        <v>فریمانتربت</v>
      </c>
      <c r="K164">
        <f>VLOOKUP(J164,'[1]97'!$E:$AC,25,FALSE)</f>
        <v>2037081.1295353833</v>
      </c>
    </row>
    <row r="165" spans="1:11" ht="19.5">
      <c r="A165" s="9">
        <v>164</v>
      </c>
      <c r="B165" s="9" t="s">
        <v>208</v>
      </c>
      <c r="C165" s="9" t="s">
        <v>232</v>
      </c>
      <c r="D165" s="9" t="s">
        <v>80</v>
      </c>
      <c r="E165" s="9">
        <v>18</v>
      </c>
      <c r="F165" s="9">
        <v>2</v>
      </c>
      <c r="G165" s="9">
        <v>7</v>
      </c>
      <c r="H165" t="str">
        <f t="shared" si="4"/>
        <v>فریمانسلام</v>
      </c>
      <c r="I165">
        <f>VLOOKUP(H165,'[1]97'!$E:$AC,25,FALSE)</f>
        <v>2752520.2844165685</v>
      </c>
      <c r="J165" t="str">
        <f t="shared" si="6"/>
        <v>سلامفریمان</v>
      </c>
      <c r="K165">
        <f>VLOOKUP(J165,'[1]97'!$E:$AC,25,FALSE)</f>
        <v>3367025.6296670712</v>
      </c>
    </row>
    <row r="166" spans="1:11" ht="19.5">
      <c r="A166" s="9">
        <v>165</v>
      </c>
      <c r="B166" s="9" t="s">
        <v>208</v>
      </c>
      <c r="C166" s="9" t="s">
        <v>80</v>
      </c>
      <c r="D166" s="9" t="s">
        <v>81</v>
      </c>
      <c r="E166" s="9">
        <v>20</v>
      </c>
      <c r="F166" s="9">
        <v>2</v>
      </c>
      <c r="G166" s="9">
        <v>7</v>
      </c>
      <c r="H166" t="str">
        <f t="shared" si="4"/>
        <v>سلاممشهد</v>
      </c>
      <c r="I166">
        <f>VLOOKUP(H166,'[1]97'!$E:$AC,25,FALSE)</f>
        <v>1217353.6349400885</v>
      </c>
      <c r="J166" t="str">
        <f t="shared" si="6"/>
        <v>مشهدسلام</v>
      </c>
      <c r="K166">
        <f>VLOOKUP(J166,'[1]97'!$E:$AC,25,FALSE)</f>
        <v>1600611.3631338857</v>
      </c>
    </row>
    <row r="167" spans="1:11" ht="19.5" hidden="1">
      <c r="A167" s="9">
        <v>166</v>
      </c>
      <c r="B167" s="9" t="s">
        <v>208</v>
      </c>
      <c r="C167" s="9" t="s">
        <v>84</v>
      </c>
      <c r="D167" s="9" t="s">
        <v>212</v>
      </c>
      <c r="E167" s="9">
        <v>20</v>
      </c>
      <c r="F167" s="9">
        <v>1</v>
      </c>
      <c r="G167" s="9">
        <v>7</v>
      </c>
      <c r="H167" t="str">
        <f t="shared" si="4"/>
        <v>سرخسلطف آباد</v>
      </c>
      <c r="I167" s="11">
        <v>10000000</v>
      </c>
    </row>
    <row r="168" spans="1:11" ht="19.5" hidden="1">
      <c r="A168" s="9">
        <v>167</v>
      </c>
      <c r="B168" s="9" t="s">
        <v>208</v>
      </c>
      <c r="C168" s="9" t="s">
        <v>232</v>
      </c>
      <c r="D168" s="9" t="s">
        <v>236</v>
      </c>
      <c r="E168" s="9">
        <v>6</v>
      </c>
      <c r="F168" s="9">
        <v>1</v>
      </c>
      <c r="G168" s="9">
        <v>7</v>
      </c>
      <c r="H168" t="str">
        <f t="shared" si="4"/>
        <v>فریمانشهید مطهری</v>
      </c>
      <c r="I168">
        <f>VLOOKUP(H168,'[1]97'!$E:$AC,25,FALSE)</f>
        <v>23737695.652173914</v>
      </c>
    </row>
    <row r="169" spans="1:11" ht="19.5" hidden="1">
      <c r="A169" s="9">
        <v>168</v>
      </c>
      <c r="B169" s="9" t="s">
        <v>208</v>
      </c>
      <c r="C169" s="9" t="s">
        <v>236</v>
      </c>
      <c r="D169" s="9" t="s">
        <v>372</v>
      </c>
      <c r="E169" s="9">
        <v>23</v>
      </c>
      <c r="F169" s="9">
        <v>1</v>
      </c>
      <c r="G169" s="9">
        <v>7</v>
      </c>
      <c r="H169" t="str">
        <f t="shared" si="4"/>
        <v>شهید مطهریآزادگان</v>
      </c>
      <c r="I169">
        <f>VLOOKUP(H169,'[1]97'!$E:$AC,25,FALSE)</f>
        <v>6871501.5989035573</v>
      </c>
    </row>
    <row r="170" spans="1:11" ht="19.5" hidden="1">
      <c r="A170" s="9">
        <v>169</v>
      </c>
      <c r="B170" s="9" t="s">
        <v>208</v>
      </c>
      <c r="C170" s="9" t="s">
        <v>372</v>
      </c>
      <c r="D170" s="9" t="s">
        <v>373</v>
      </c>
      <c r="E170" s="9">
        <v>17</v>
      </c>
      <c r="F170" s="9">
        <v>1</v>
      </c>
      <c r="G170" s="9">
        <v>7</v>
      </c>
      <c r="H170" t="str">
        <f t="shared" si="4"/>
        <v>آزادگانشوراک ملکی</v>
      </c>
      <c r="I170">
        <f>VLOOKUP(H170,'[1]97'!$E:$AC,25,FALSE)</f>
        <v>10296218.463170417</v>
      </c>
    </row>
    <row r="171" spans="1:11" ht="19.5" hidden="1">
      <c r="A171" s="9">
        <v>170</v>
      </c>
      <c r="B171" s="9" t="s">
        <v>208</v>
      </c>
      <c r="C171" s="9" t="s">
        <v>373</v>
      </c>
      <c r="D171" s="9" t="s">
        <v>374</v>
      </c>
      <c r="E171" s="9">
        <v>22</v>
      </c>
      <c r="F171" s="9">
        <v>1</v>
      </c>
      <c r="G171" s="9">
        <v>7</v>
      </c>
      <c r="H171" t="str">
        <f t="shared" si="4"/>
        <v>شوراک ملکیمختوم قلی</v>
      </c>
      <c r="I171">
        <f>VLOOKUP(H171,'[1]97'!$E:$AC,25,FALSE)</f>
        <v>8598249.59769357</v>
      </c>
    </row>
    <row r="172" spans="1:11" ht="19.5" hidden="1">
      <c r="A172" s="9">
        <v>171</v>
      </c>
      <c r="B172" s="9" t="s">
        <v>208</v>
      </c>
      <c r="C172" s="9" t="s">
        <v>374</v>
      </c>
      <c r="D172" s="9" t="s">
        <v>82</v>
      </c>
      <c r="E172" s="9">
        <v>18</v>
      </c>
      <c r="F172" s="9">
        <v>1</v>
      </c>
      <c r="G172" s="9">
        <v>7</v>
      </c>
      <c r="H172" t="str">
        <f t="shared" si="4"/>
        <v>مختوم قلیمرزداران</v>
      </c>
      <c r="I172">
        <f>VLOOKUP(H172,'[1]97'!$E:$AC,25,FALSE)</f>
        <v>8810495.7058781739</v>
      </c>
    </row>
    <row r="173" spans="1:11" ht="19.5" hidden="1">
      <c r="A173" s="9">
        <v>172</v>
      </c>
      <c r="B173" s="9" t="s">
        <v>208</v>
      </c>
      <c r="C173" s="9" t="s">
        <v>82</v>
      </c>
      <c r="D173" s="9" t="s">
        <v>83</v>
      </c>
      <c r="E173" s="9">
        <v>26</v>
      </c>
      <c r="F173" s="9">
        <v>1</v>
      </c>
      <c r="G173" s="9">
        <v>7</v>
      </c>
      <c r="H173" t="str">
        <f t="shared" si="4"/>
        <v>مرزدارانرباط شرف</v>
      </c>
      <c r="I173">
        <f>VLOOKUP(H173,'[1]97'!$E:$AC,25,FALSE)</f>
        <v>4650471.9854599042</v>
      </c>
    </row>
    <row r="174" spans="1:11" ht="19.5" hidden="1">
      <c r="A174" s="9">
        <v>173</v>
      </c>
      <c r="B174" s="9" t="s">
        <v>208</v>
      </c>
      <c r="C174" s="9" t="s">
        <v>83</v>
      </c>
      <c r="D174" s="9" t="s">
        <v>244</v>
      </c>
      <c r="E174" s="9">
        <v>22</v>
      </c>
      <c r="F174" s="9">
        <v>1</v>
      </c>
      <c r="G174" s="9">
        <v>7</v>
      </c>
      <c r="H174" t="str">
        <f t="shared" si="4"/>
        <v>رباط شرفگنبدلی</v>
      </c>
      <c r="I174">
        <f>VLOOKUP(H174,'[1]97'!$E:$AC,25,FALSE)</f>
        <v>5861225.1578204464</v>
      </c>
    </row>
    <row r="175" spans="1:11" ht="19.5" hidden="1">
      <c r="A175" s="9">
        <v>174</v>
      </c>
      <c r="B175" s="9" t="s">
        <v>208</v>
      </c>
      <c r="C175" s="9" t="s">
        <v>244</v>
      </c>
      <c r="D175" s="9" t="s">
        <v>84</v>
      </c>
      <c r="E175" s="9">
        <v>23</v>
      </c>
      <c r="F175" s="9">
        <v>1</v>
      </c>
      <c r="G175" s="9">
        <v>7</v>
      </c>
      <c r="H175" t="str">
        <f t="shared" si="4"/>
        <v>گنبدلیسرخس</v>
      </c>
      <c r="I175">
        <f>VLOOKUP(H175,'[1]97'!$E:$AC,25,FALSE)</f>
        <v>6871501.5989035573</v>
      </c>
    </row>
    <row r="176" spans="1:11" ht="19.5" hidden="1">
      <c r="A176" s="9">
        <v>175</v>
      </c>
      <c r="B176" s="9" t="s">
        <v>208</v>
      </c>
      <c r="C176" s="9" t="s">
        <v>84</v>
      </c>
      <c r="D176" s="9" t="s">
        <v>450</v>
      </c>
      <c r="E176" s="9">
        <v>21</v>
      </c>
      <c r="F176" s="9">
        <v>1</v>
      </c>
      <c r="G176" s="9">
        <v>7</v>
      </c>
      <c r="H176" t="str">
        <f t="shared" si="4"/>
        <v>سرخسسرخس ترکمنستان</v>
      </c>
      <c r="I176" s="11">
        <v>10000000</v>
      </c>
    </row>
    <row r="177" spans="1:11" ht="19.5" hidden="1">
      <c r="A177" s="9">
        <v>176</v>
      </c>
      <c r="B177" s="9" t="s">
        <v>208</v>
      </c>
      <c r="C177" s="9" t="s">
        <v>80</v>
      </c>
      <c r="D177" s="9" t="s">
        <v>236</v>
      </c>
      <c r="E177" s="9">
        <v>20</v>
      </c>
      <c r="F177" s="9">
        <v>1</v>
      </c>
      <c r="G177" s="9">
        <v>7</v>
      </c>
      <c r="H177" t="str">
        <f t="shared" si="4"/>
        <v>سلامشهید مطهری</v>
      </c>
      <c r="I177" s="11">
        <v>10000000</v>
      </c>
    </row>
    <row r="178" spans="1:11" ht="19.5">
      <c r="A178" s="9">
        <v>177</v>
      </c>
      <c r="B178" s="9" t="s">
        <v>208</v>
      </c>
      <c r="C178" s="9" t="s">
        <v>77</v>
      </c>
      <c r="D178" s="9" t="s">
        <v>85</v>
      </c>
      <c r="E178" s="9">
        <v>8</v>
      </c>
      <c r="F178" s="9">
        <v>2</v>
      </c>
      <c r="G178" s="9">
        <v>7</v>
      </c>
      <c r="H178" t="str">
        <f t="shared" si="4"/>
        <v>عطارفولاد خراسان</v>
      </c>
      <c r="I178">
        <f>VLOOKUP(H178,'[1]97'!$E:$AC,25,FALSE)</f>
        <v>15050481.47703366</v>
      </c>
      <c r="J178" t="str">
        <f t="shared" ref="J178:J179" si="7">D178&amp;C178</f>
        <v>فولاد خراسانعطار</v>
      </c>
      <c r="K178">
        <f>VLOOKUP(J178,'[1]97'!$E:$AC,25,FALSE)</f>
        <v>15910519.444852423</v>
      </c>
    </row>
    <row r="179" spans="1:11" ht="19.5">
      <c r="A179" s="9">
        <v>178</v>
      </c>
      <c r="B179" s="9" t="s">
        <v>208</v>
      </c>
      <c r="C179" s="9" t="s">
        <v>85</v>
      </c>
      <c r="D179" s="9" t="s">
        <v>369</v>
      </c>
      <c r="E179" s="9">
        <v>14</v>
      </c>
      <c r="F179" s="9">
        <v>2</v>
      </c>
      <c r="G179" s="9">
        <v>7</v>
      </c>
      <c r="H179" t="str">
        <f t="shared" si="4"/>
        <v>فولاد خراساننیشابور</v>
      </c>
      <c r="I179">
        <f>VLOOKUP(H179,'[1]97'!$E:$AC,25,FALSE)</f>
        <v>8303948.4335553981</v>
      </c>
      <c r="J179" t="str">
        <f t="shared" si="7"/>
        <v>نیشابورفولاد خراسان</v>
      </c>
      <c r="K179">
        <f>VLOOKUP(J179,'[1]97'!$E:$AC,25,FALSE)</f>
        <v>9911116.8302945271</v>
      </c>
    </row>
    <row r="180" spans="1:11" ht="19.5" hidden="1">
      <c r="A180" s="9">
        <v>179</v>
      </c>
      <c r="B180" s="9" t="s">
        <v>208</v>
      </c>
      <c r="C180" s="9" t="s">
        <v>86</v>
      </c>
      <c r="D180" s="9" t="s">
        <v>85</v>
      </c>
      <c r="E180" s="9">
        <v>16</v>
      </c>
      <c r="F180" s="9">
        <v>1</v>
      </c>
      <c r="G180" s="9">
        <v>7</v>
      </c>
      <c r="H180" t="str">
        <f t="shared" si="4"/>
        <v>مجتمع فولاد خراسانفولاد خراسان</v>
      </c>
      <c r="I180" s="11">
        <v>10000000</v>
      </c>
    </row>
    <row r="181" spans="1:11" ht="19.5" hidden="1">
      <c r="A181" s="9">
        <v>180</v>
      </c>
      <c r="B181" s="9" t="s">
        <v>208</v>
      </c>
      <c r="C181" s="9" t="s">
        <v>244</v>
      </c>
      <c r="D181" s="9" t="s">
        <v>451</v>
      </c>
      <c r="E181" s="9">
        <v>15</v>
      </c>
      <c r="F181" s="9">
        <v>1</v>
      </c>
      <c r="G181" s="9">
        <v>7</v>
      </c>
      <c r="H181" t="str">
        <f t="shared" si="4"/>
        <v>گنبدلیپالایشگاه گاز شهید هاشمی نژاد</v>
      </c>
      <c r="I181" s="11">
        <v>10000000</v>
      </c>
    </row>
    <row r="182" spans="1:11" ht="19.5" hidden="1">
      <c r="A182" s="9">
        <v>181</v>
      </c>
      <c r="B182" s="9" t="s">
        <v>206</v>
      </c>
      <c r="C182" s="9" t="s">
        <v>317</v>
      </c>
      <c r="D182" s="9" t="s">
        <v>318</v>
      </c>
      <c r="E182" s="9">
        <v>16</v>
      </c>
      <c r="F182" s="9">
        <v>1</v>
      </c>
      <c r="G182" s="9">
        <v>8</v>
      </c>
      <c r="H182" t="str">
        <f t="shared" si="4"/>
        <v>تنگ هفتتنگ پنج</v>
      </c>
      <c r="I182">
        <f>VLOOKUP(H182,'[1]97'!$E:$AC,25,FALSE)</f>
        <v>6134130.038416978</v>
      </c>
    </row>
    <row r="183" spans="1:11" ht="19.5" hidden="1">
      <c r="A183" s="9">
        <v>182</v>
      </c>
      <c r="B183" s="9" t="s">
        <v>206</v>
      </c>
      <c r="C183" s="9" t="s">
        <v>318</v>
      </c>
      <c r="D183" s="9" t="s">
        <v>319</v>
      </c>
      <c r="E183" s="9">
        <v>17</v>
      </c>
      <c r="F183" s="9">
        <v>1</v>
      </c>
      <c r="G183" s="9">
        <v>8</v>
      </c>
      <c r="H183" t="str">
        <f t="shared" si="4"/>
        <v>تنگ پنجتله زنگ</v>
      </c>
      <c r="I183">
        <f>VLOOKUP(H183,'[1]97'!$E:$AC,25,FALSE)</f>
        <v>5190084.0895965677</v>
      </c>
    </row>
    <row r="184" spans="1:11" ht="19.5" hidden="1">
      <c r="A184" s="9">
        <v>183</v>
      </c>
      <c r="B184" s="9" t="s">
        <v>206</v>
      </c>
      <c r="C184" s="9" t="s">
        <v>319</v>
      </c>
      <c r="D184" s="9" t="s">
        <v>171</v>
      </c>
      <c r="E184" s="9">
        <v>14</v>
      </c>
      <c r="F184" s="9">
        <v>1</v>
      </c>
      <c r="G184" s="9">
        <v>8</v>
      </c>
      <c r="H184" t="str">
        <f t="shared" si="4"/>
        <v>تله زنگشهبازان</v>
      </c>
      <c r="I184">
        <f>VLOOKUP(H184,'[1]97'!$E:$AC,25,FALSE)</f>
        <v>6544513.2921076128</v>
      </c>
    </row>
    <row r="185" spans="1:11" ht="19.5" hidden="1">
      <c r="A185" s="9">
        <v>184</v>
      </c>
      <c r="B185" s="9" t="s">
        <v>206</v>
      </c>
      <c r="C185" s="9" t="s">
        <v>171</v>
      </c>
      <c r="D185" s="9" t="s">
        <v>172</v>
      </c>
      <c r="E185" s="9">
        <v>16</v>
      </c>
      <c r="F185" s="9">
        <v>1</v>
      </c>
      <c r="G185" s="9">
        <v>8</v>
      </c>
      <c r="H185" t="str">
        <f t="shared" si="4"/>
        <v>شهبازانمازو</v>
      </c>
      <c r="I185">
        <f>VLOOKUP(H185,'[1]97'!$E:$AC,25,FALSE)</f>
        <v>6544513.2921076128</v>
      </c>
    </row>
    <row r="186" spans="1:11" ht="19.5" hidden="1">
      <c r="A186" s="9">
        <v>185</v>
      </c>
      <c r="B186" s="9" t="s">
        <v>206</v>
      </c>
      <c r="C186" s="9" t="s">
        <v>172</v>
      </c>
      <c r="D186" s="9" t="s">
        <v>173</v>
      </c>
      <c r="E186" s="9">
        <v>20</v>
      </c>
      <c r="F186" s="9">
        <v>1</v>
      </c>
      <c r="G186" s="9">
        <v>8</v>
      </c>
      <c r="H186" t="str">
        <f t="shared" si="4"/>
        <v>مازوبالارود</v>
      </c>
      <c r="I186">
        <f>VLOOKUP(H186,'[1]97'!$E:$AC,25,FALSE)</f>
        <v>4570916.4541629478</v>
      </c>
    </row>
    <row r="187" spans="1:11" ht="19.5" hidden="1">
      <c r="A187" s="9">
        <v>186</v>
      </c>
      <c r="B187" s="9" t="s">
        <v>206</v>
      </c>
      <c r="C187" s="9" t="s">
        <v>173</v>
      </c>
      <c r="D187" s="9" t="s">
        <v>320</v>
      </c>
      <c r="E187" s="9">
        <v>12</v>
      </c>
      <c r="F187" s="9">
        <v>1</v>
      </c>
      <c r="G187" s="9">
        <v>8</v>
      </c>
      <c r="H187" t="str">
        <f t="shared" si="4"/>
        <v>بالارودگل محک</v>
      </c>
      <c r="I187">
        <f>VLOOKUP(H187,'[1]97'!$E:$AC,25,FALSE)</f>
        <v>9081994.9408936091</v>
      </c>
    </row>
    <row r="188" spans="1:11" ht="19.5" hidden="1">
      <c r="A188" s="9">
        <v>187</v>
      </c>
      <c r="B188" s="9" t="s">
        <v>206</v>
      </c>
      <c r="C188" s="9" t="s">
        <v>320</v>
      </c>
      <c r="D188" s="9" t="s">
        <v>321</v>
      </c>
      <c r="E188" s="9">
        <v>13</v>
      </c>
      <c r="F188" s="9">
        <v>1</v>
      </c>
      <c r="G188" s="9">
        <v>8</v>
      </c>
      <c r="H188" t="str">
        <f t="shared" si="4"/>
        <v>گل محکدوکوهه</v>
      </c>
      <c r="I188">
        <f>VLOOKUP(H188,'[1]97'!$E:$AC,25,FALSE)</f>
        <v>8737398.6676016841</v>
      </c>
    </row>
    <row r="189" spans="1:11" ht="19.5" hidden="1">
      <c r="A189" s="9">
        <v>188</v>
      </c>
      <c r="B189" s="9" t="s">
        <v>206</v>
      </c>
      <c r="C189" s="9" t="s">
        <v>321</v>
      </c>
      <c r="D189" s="9" t="s">
        <v>271</v>
      </c>
      <c r="E189" s="9">
        <v>13</v>
      </c>
      <c r="F189" s="9">
        <v>1</v>
      </c>
      <c r="G189" s="9">
        <v>8</v>
      </c>
      <c r="H189" t="str">
        <f t="shared" si="4"/>
        <v>دوکوههاندیمشک</v>
      </c>
      <c r="I189">
        <f>VLOOKUP(H189,'[1]97'!$E:$AC,25,FALSE)</f>
        <v>10245007.363253856</v>
      </c>
    </row>
    <row r="190" spans="1:11" ht="19.5" hidden="1">
      <c r="A190" s="9">
        <v>189</v>
      </c>
      <c r="B190" s="9" t="s">
        <v>206</v>
      </c>
      <c r="C190" s="9" t="s">
        <v>271</v>
      </c>
      <c r="D190" s="9" t="s">
        <v>174</v>
      </c>
      <c r="E190" s="9">
        <v>16</v>
      </c>
      <c r="F190" s="9">
        <v>1</v>
      </c>
      <c r="G190" s="9">
        <v>8</v>
      </c>
      <c r="H190" t="str">
        <f t="shared" si="4"/>
        <v>اندیمشکسبزآب</v>
      </c>
      <c r="I190">
        <f>VLOOKUP(H190,'[1]97'!$E:$AC,25,FALSE)</f>
        <v>14173497.994063735</v>
      </c>
    </row>
    <row r="191" spans="1:11" ht="19.5" hidden="1">
      <c r="A191" s="9">
        <v>190</v>
      </c>
      <c r="B191" s="9" t="s">
        <v>206</v>
      </c>
      <c r="C191" s="9" t="s">
        <v>174</v>
      </c>
      <c r="D191" s="9" t="s">
        <v>175</v>
      </c>
      <c r="E191" s="9">
        <v>15</v>
      </c>
      <c r="F191" s="9">
        <v>1</v>
      </c>
      <c r="G191" s="9">
        <v>8</v>
      </c>
      <c r="H191" t="str">
        <f t="shared" si="4"/>
        <v>سبزآبشوش</v>
      </c>
      <c r="I191">
        <f>VLOOKUP(H191,'[1]97'!$E:$AC,25,FALSE)</f>
        <v>14704943.899018234</v>
      </c>
    </row>
    <row r="192" spans="1:11" ht="19.5" hidden="1">
      <c r="A192" s="9">
        <v>191</v>
      </c>
      <c r="B192" s="9" t="s">
        <v>206</v>
      </c>
      <c r="C192" s="9" t="s">
        <v>175</v>
      </c>
      <c r="D192" s="9" t="s">
        <v>303</v>
      </c>
      <c r="E192" s="9">
        <v>15</v>
      </c>
      <c r="F192" s="9">
        <v>1</v>
      </c>
      <c r="G192" s="9">
        <v>8</v>
      </c>
      <c r="H192" t="str">
        <f t="shared" si="4"/>
        <v>شوشهفت تپه</v>
      </c>
      <c r="I192">
        <f>VLOOKUP(H192,'[1]97'!$E:$AC,25,FALSE)</f>
        <v>17793075.508888979</v>
      </c>
    </row>
    <row r="193" spans="1:9" ht="19.5" hidden="1">
      <c r="A193" s="9">
        <v>192</v>
      </c>
      <c r="B193" s="9" t="s">
        <v>206</v>
      </c>
      <c r="C193" s="9" t="s">
        <v>303</v>
      </c>
      <c r="D193" s="9" t="s">
        <v>176</v>
      </c>
      <c r="E193" s="9">
        <v>60</v>
      </c>
      <c r="F193" s="9">
        <v>1</v>
      </c>
      <c r="G193" s="9">
        <v>8</v>
      </c>
      <c r="H193" t="str">
        <f t="shared" si="4"/>
        <v>هفت تپهشوشتر</v>
      </c>
      <c r="I193" s="11">
        <v>10000000</v>
      </c>
    </row>
    <row r="194" spans="1:9" ht="19.5" hidden="1">
      <c r="A194" s="9">
        <v>193</v>
      </c>
      <c r="B194" s="9" t="s">
        <v>510</v>
      </c>
      <c r="C194" s="9" t="s">
        <v>371</v>
      </c>
      <c r="D194" s="9" t="s">
        <v>423</v>
      </c>
      <c r="E194" s="9">
        <v>27</v>
      </c>
      <c r="F194" s="9">
        <v>1</v>
      </c>
      <c r="G194" s="9">
        <v>9</v>
      </c>
      <c r="H194" t="str">
        <f t="shared" si="4"/>
        <v>کاشمرنمکی</v>
      </c>
      <c r="I194">
        <f>VLOOKUP(H194,'[1]97'!$E:$AC,25,FALSE)</f>
        <v>7367900.8229365107</v>
      </c>
    </row>
    <row r="195" spans="1:9" ht="19.5" hidden="1">
      <c r="A195" s="9">
        <v>194</v>
      </c>
      <c r="B195" s="23" t="s">
        <v>510</v>
      </c>
      <c r="C195" s="9" t="s">
        <v>423</v>
      </c>
      <c r="D195" s="9" t="s">
        <v>424</v>
      </c>
      <c r="E195" s="9">
        <v>21</v>
      </c>
      <c r="F195" s="9">
        <v>1</v>
      </c>
      <c r="G195" s="9">
        <v>9</v>
      </c>
      <c r="H195" t="str">
        <f t="shared" ref="H195:H258" si="8">C195&amp;D195</f>
        <v>نمکیحصار جلال</v>
      </c>
      <c r="I195">
        <f>VLOOKUP(H195,'[1]97'!$E:$AC,25,FALSE)</f>
        <v>9193443.1487885118</v>
      </c>
    </row>
    <row r="196" spans="1:9" ht="19.5" hidden="1">
      <c r="A196" s="9">
        <v>195</v>
      </c>
      <c r="B196" s="23" t="s">
        <v>510</v>
      </c>
      <c r="C196" s="9" t="s">
        <v>424</v>
      </c>
      <c r="D196" s="9" t="s">
        <v>425</v>
      </c>
      <c r="E196" s="9">
        <v>23</v>
      </c>
      <c r="F196" s="9">
        <v>1</v>
      </c>
      <c r="G196" s="9">
        <v>9</v>
      </c>
      <c r="H196" t="str">
        <f t="shared" si="8"/>
        <v>حصار جلالکامه</v>
      </c>
      <c r="I196">
        <f>VLOOKUP(H196,'[1]97'!$E:$AC,25,FALSE)</f>
        <v>8740438.2012622729</v>
      </c>
    </row>
    <row r="197" spans="1:9" ht="19.5" hidden="1">
      <c r="A197" s="9">
        <v>196</v>
      </c>
      <c r="B197" s="23" t="s">
        <v>510</v>
      </c>
      <c r="C197" s="9" t="s">
        <v>425</v>
      </c>
      <c r="D197" s="9" t="s">
        <v>128</v>
      </c>
      <c r="E197" s="9">
        <v>16</v>
      </c>
      <c r="F197" s="9">
        <v>1</v>
      </c>
      <c r="G197" s="9">
        <v>9</v>
      </c>
      <c r="H197" t="str">
        <f t="shared" si="8"/>
        <v>کامهرخ</v>
      </c>
      <c r="I197">
        <f>VLOOKUP(H197,'[1]97'!$E:$AC,25,FALSE)</f>
        <v>11367866.896914445</v>
      </c>
    </row>
    <row r="198" spans="1:9" ht="19.5" hidden="1">
      <c r="A198" s="9">
        <v>197</v>
      </c>
      <c r="B198" s="23" t="s">
        <v>510</v>
      </c>
      <c r="C198" s="9" t="s">
        <v>128</v>
      </c>
      <c r="D198" s="9" t="s">
        <v>245</v>
      </c>
      <c r="E198" s="9">
        <v>19</v>
      </c>
      <c r="F198" s="9">
        <v>1</v>
      </c>
      <c r="G198" s="9">
        <v>9</v>
      </c>
      <c r="H198" t="str">
        <f t="shared" si="8"/>
        <v>رختربت حیدریه</v>
      </c>
      <c r="I198">
        <f>VLOOKUP(H198,'[1]97'!$E:$AC,25,FALSE)</f>
        <v>8316659.3793828925</v>
      </c>
    </row>
    <row r="199" spans="1:9" ht="19.5" hidden="1">
      <c r="A199" s="9">
        <v>198</v>
      </c>
      <c r="B199" s="23" t="s">
        <v>510</v>
      </c>
      <c r="C199" s="9" t="s">
        <v>245</v>
      </c>
      <c r="D199" s="9" t="s">
        <v>129</v>
      </c>
      <c r="E199" s="9">
        <v>23</v>
      </c>
      <c r="F199" s="9">
        <v>1</v>
      </c>
      <c r="G199" s="9">
        <v>9</v>
      </c>
      <c r="H199" t="str">
        <f t="shared" si="8"/>
        <v>تربت حیدریهشادمهر</v>
      </c>
      <c r="I199">
        <f>VLOOKUP(H199,'[1]97'!$E:$AC,25,FALSE)</f>
        <v>8835543.9373382013</v>
      </c>
    </row>
    <row r="200" spans="1:9" ht="19.5" hidden="1">
      <c r="A200" s="9">
        <v>199</v>
      </c>
      <c r="B200" s="23" t="s">
        <v>510</v>
      </c>
      <c r="C200" s="9" t="s">
        <v>129</v>
      </c>
      <c r="D200" s="9" t="s">
        <v>130</v>
      </c>
      <c r="E200" s="9">
        <v>24</v>
      </c>
      <c r="F200" s="9">
        <v>1</v>
      </c>
      <c r="G200" s="9">
        <v>9</v>
      </c>
      <c r="H200" t="str">
        <f t="shared" si="8"/>
        <v>شادمهرنصر آباد</v>
      </c>
      <c r="I200">
        <f>VLOOKUP(H200,'[1]97'!$E:$AC,25,FALSE)</f>
        <v>9827776.6922309324</v>
      </c>
    </row>
    <row r="201" spans="1:9" ht="19.5" hidden="1">
      <c r="A201" s="9">
        <v>200</v>
      </c>
      <c r="B201" s="23" t="s">
        <v>510</v>
      </c>
      <c r="C201" s="9" t="s">
        <v>130</v>
      </c>
      <c r="D201" s="9" t="s">
        <v>131</v>
      </c>
      <c r="E201" s="9">
        <v>25</v>
      </c>
      <c r="F201" s="9">
        <v>1</v>
      </c>
      <c r="G201" s="9">
        <v>9</v>
      </c>
      <c r="H201" t="str">
        <f t="shared" si="8"/>
        <v>نصر آبادکال شور</v>
      </c>
      <c r="I201">
        <f>VLOOKUP(H201,'[1]97'!$E:$AC,25,FALSE)</f>
        <v>10317352.929108327</v>
      </c>
    </row>
    <row r="202" spans="1:9" ht="19.5" hidden="1">
      <c r="A202" s="9">
        <v>201</v>
      </c>
      <c r="B202" s="23" t="s">
        <v>510</v>
      </c>
      <c r="C202" s="9" t="s">
        <v>131</v>
      </c>
      <c r="D202" s="9" t="s">
        <v>426</v>
      </c>
      <c r="E202" s="9">
        <v>28</v>
      </c>
      <c r="F202" s="9">
        <v>1</v>
      </c>
      <c r="G202" s="9">
        <v>9</v>
      </c>
      <c r="H202" t="str">
        <f t="shared" si="8"/>
        <v>کال شوریونسی</v>
      </c>
      <c r="I202">
        <f>VLOOKUP(H202,'[1]97'!$E:$AC,25,FALSE)</f>
        <v>8939007.5237458181</v>
      </c>
    </row>
    <row r="203" spans="1:9" ht="19.5" hidden="1">
      <c r="A203" s="9">
        <v>202</v>
      </c>
      <c r="B203" s="23" t="s">
        <v>510</v>
      </c>
      <c r="C203" s="9" t="s">
        <v>426</v>
      </c>
      <c r="D203" s="9" t="s">
        <v>132</v>
      </c>
      <c r="E203" s="9">
        <v>29</v>
      </c>
      <c r="F203" s="9">
        <v>1</v>
      </c>
      <c r="G203" s="9">
        <v>9</v>
      </c>
      <c r="H203" t="str">
        <f t="shared" si="8"/>
        <v>یونسیبجستان</v>
      </c>
      <c r="I203">
        <f>VLOOKUP(H203,'[1]97'!$E:$AC,25,FALSE)</f>
        <v>8633284.2947368417</v>
      </c>
    </row>
    <row r="204" spans="1:9" ht="19.5" hidden="1">
      <c r="A204" s="9">
        <v>203</v>
      </c>
      <c r="B204" s="23" t="s">
        <v>510</v>
      </c>
      <c r="C204" s="9" t="s">
        <v>132</v>
      </c>
      <c r="D204" s="9" t="s">
        <v>133</v>
      </c>
      <c r="E204" s="9">
        <v>14</v>
      </c>
      <c r="F204" s="9">
        <v>1</v>
      </c>
      <c r="G204" s="9">
        <v>9</v>
      </c>
      <c r="H204" t="str">
        <f t="shared" si="8"/>
        <v>بجستانآهنگ</v>
      </c>
      <c r="I204">
        <f>VLOOKUP(H204,'[1]97'!$E:$AC,25,FALSE)</f>
        <v>19195884.143830787</v>
      </c>
    </row>
    <row r="205" spans="1:9" ht="19.5" hidden="1">
      <c r="A205" s="9">
        <v>204</v>
      </c>
      <c r="B205" s="23" t="s">
        <v>510</v>
      </c>
      <c r="C205" s="9" t="s">
        <v>133</v>
      </c>
      <c r="D205" s="9" t="s">
        <v>134</v>
      </c>
      <c r="E205" s="9">
        <v>18</v>
      </c>
      <c r="F205" s="9">
        <v>1</v>
      </c>
      <c r="G205" s="9">
        <v>9</v>
      </c>
      <c r="H205" t="str">
        <f t="shared" si="8"/>
        <v>آهنگقاسم آباد</v>
      </c>
      <c r="I205">
        <f>VLOOKUP(H205,'[1]97'!$E:$AC,25,FALSE)</f>
        <v>13364715.219875777</v>
      </c>
    </row>
    <row r="206" spans="1:9" ht="19.5" hidden="1">
      <c r="A206" s="9">
        <v>205</v>
      </c>
      <c r="B206" s="23" t="s">
        <v>510</v>
      </c>
      <c r="C206" s="9" t="s">
        <v>134</v>
      </c>
      <c r="D206" s="9" t="s">
        <v>427</v>
      </c>
      <c r="E206" s="9">
        <v>29</v>
      </c>
      <c r="F206" s="9">
        <v>1</v>
      </c>
      <c r="G206" s="9">
        <v>9</v>
      </c>
      <c r="H206" t="str">
        <f t="shared" si="8"/>
        <v>قاسم آبادجزین</v>
      </c>
      <c r="I206">
        <f>VLOOKUP(H206,'[1]97'!$E:$AC,25,FALSE)</f>
        <v>9177004.5652173925</v>
      </c>
    </row>
    <row r="207" spans="1:9" ht="19.5" hidden="1">
      <c r="A207" s="9">
        <v>206</v>
      </c>
      <c r="B207" s="23" t="s">
        <v>510</v>
      </c>
      <c r="C207" s="9" t="s">
        <v>427</v>
      </c>
      <c r="D207" s="9" t="s">
        <v>428</v>
      </c>
      <c r="E207" s="9">
        <v>28</v>
      </c>
      <c r="F207" s="9">
        <v>1</v>
      </c>
      <c r="G207" s="9">
        <v>9</v>
      </c>
      <c r="H207" t="str">
        <f t="shared" si="8"/>
        <v>جزینبشرویه</v>
      </c>
      <c r="I207">
        <f>VLOOKUP(H207,'[1]97'!$E:$AC,25,FALSE)</f>
        <v>8939007.5237458181</v>
      </c>
    </row>
    <row r="208" spans="1:9" ht="19.5" hidden="1">
      <c r="A208" s="9">
        <v>207</v>
      </c>
      <c r="B208" s="23" t="s">
        <v>510</v>
      </c>
      <c r="C208" s="9" t="s">
        <v>428</v>
      </c>
      <c r="D208" s="9" t="s">
        <v>429</v>
      </c>
      <c r="E208" s="9">
        <v>18</v>
      </c>
      <c r="F208" s="9">
        <v>1</v>
      </c>
      <c r="G208" s="9">
        <v>9</v>
      </c>
      <c r="H208" t="str">
        <f t="shared" si="8"/>
        <v>بشرویهغنی آباد</v>
      </c>
      <c r="I208">
        <f>VLOOKUP(H208,'[1]97'!$E:$AC,25,FALSE)</f>
        <v>11403322.036363635</v>
      </c>
    </row>
    <row r="209" spans="1:9" ht="19.5" hidden="1">
      <c r="A209" s="9">
        <v>208</v>
      </c>
      <c r="B209" s="23" t="s">
        <v>510</v>
      </c>
      <c r="C209" s="9" t="s">
        <v>429</v>
      </c>
      <c r="D209" s="9" t="s">
        <v>135</v>
      </c>
      <c r="E209" s="9">
        <v>27</v>
      </c>
      <c r="F209" s="9">
        <v>1</v>
      </c>
      <c r="G209" s="9">
        <v>9</v>
      </c>
      <c r="H209" t="str">
        <f t="shared" si="8"/>
        <v>غنی آبادعشق آباد</v>
      </c>
      <c r="I209">
        <f>VLOOKUP(H209,'[1]97'!$E:$AC,25,FALSE)</f>
        <v>8534418.5739130434</v>
      </c>
    </row>
    <row r="210" spans="1:9" ht="19.5" hidden="1">
      <c r="A210" s="9">
        <v>209</v>
      </c>
      <c r="B210" s="23" t="s">
        <v>510</v>
      </c>
      <c r="C210" s="9" t="s">
        <v>135</v>
      </c>
      <c r="D210" s="9" t="s">
        <v>430</v>
      </c>
      <c r="E210" s="9">
        <v>20</v>
      </c>
      <c r="F210" s="9">
        <v>1</v>
      </c>
      <c r="G210" s="9">
        <v>9</v>
      </c>
      <c r="H210" t="str">
        <f t="shared" si="8"/>
        <v>عشق آبادشیرگشت</v>
      </c>
      <c r="I210">
        <f>VLOOKUP(H210,'[1]97'!$E:$AC,25,FALSE)</f>
        <v>14129797.667345051</v>
      </c>
    </row>
    <row r="211" spans="1:9" ht="19.5" hidden="1">
      <c r="A211" s="9">
        <v>210</v>
      </c>
      <c r="B211" s="23" t="s">
        <v>510</v>
      </c>
      <c r="C211" s="9" t="s">
        <v>430</v>
      </c>
      <c r="D211" s="9" t="s">
        <v>136</v>
      </c>
      <c r="E211" s="9">
        <v>25</v>
      </c>
      <c r="F211" s="9">
        <v>1</v>
      </c>
      <c r="G211" s="9">
        <v>9</v>
      </c>
      <c r="H211" t="str">
        <f t="shared" si="8"/>
        <v>شیرگشتدهشور</v>
      </c>
      <c r="I211">
        <f>VLOOKUP(H211,'[1]97'!$E:$AC,25,FALSE)</f>
        <v>8939007.5237458181</v>
      </c>
    </row>
    <row r="212" spans="1:9" ht="19.5" hidden="1">
      <c r="A212" s="9">
        <v>211</v>
      </c>
      <c r="B212" s="23" t="s">
        <v>510</v>
      </c>
      <c r="C212" s="9" t="s">
        <v>136</v>
      </c>
      <c r="D212" s="9" t="s">
        <v>127</v>
      </c>
      <c r="E212" s="9">
        <v>24</v>
      </c>
      <c r="F212" s="9">
        <v>1</v>
      </c>
      <c r="G212" s="9">
        <v>9</v>
      </c>
      <c r="H212" t="str">
        <f t="shared" si="8"/>
        <v>دهشورطبس</v>
      </c>
      <c r="I212">
        <f>VLOOKUP(H212,'[1]97'!$E:$AC,25,FALSE)</f>
        <v>9827776.6922309324</v>
      </c>
    </row>
    <row r="213" spans="1:9" ht="19.5" hidden="1">
      <c r="A213" s="9">
        <v>212</v>
      </c>
      <c r="B213" s="23" t="s">
        <v>510</v>
      </c>
      <c r="C213" s="9" t="s">
        <v>127</v>
      </c>
      <c r="D213" s="9" t="s">
        <v>431</v>
      </c>
      <c r="E213" s="9">
        <v>26</v>
      </c>
      <c r="F213" s="9">
        <v>1</v>
      </c>
      <c r="G213" s="9">
        <v>9</v>
      </c>
      <c r="H213" t="str">
        <f t="shared" si="8"/>
        <v>طبسنمکزار (طبس)</v>
      </c>
      <c r="I213">
        <f>VLOOKUP(H213,'[1]97'!$E:$AC,25,FALSE)</f>
        <v>9226452.0386160444</v>
      </c>
    </row>
    <row r="214" spans="1:9" ht="19.5" hidden="1">
      <c r="A214" s="9">
        <v>213</v>
      </c>
      <c r="B214" s="23" t="s">
        <v>510</v>
      </c>
      <c r="C214" s="9" t="s">
        <v>431</v>
      </c>
      <c r="D214" s="9" t="s">
        <v>137</v>
      </c>
      <c r="E214" s="9">
        <v>21</v>
      </c>
      <c r="F214" s="9">
        <v>1</v>
      </c>
      <c r="G214" s="9">
        <v>9</v>
      </c>
      <c r="H214" t="str">
        <f t="shared" si="8"/>
        <v>نمکزار (طبس)کال زرد</v>
      </c>
      <c r="I214">
        <f>VLOOKUP(H214,'[1]97'!$E:$AC,25,FALSE)</f>
        <v>8656107.6551270504</v>
      </c>
    </row>
    <row r="215" spans="1:9" ht="19.5" hidden="1">
      <c r="A215" s="9">
        <v>214</v>
      </c>
      <c r="B215" s="23" t="s">
        <v>510</v>
      </c>
      <c r="C215" s="9" t="s">
        <v>138</v>
      </c>
      <c r="D215" s="9" t="s">
        <v>432</v>
      </c>
      <c r="E215" s="9">
        <v>23</v>
      </c>
      <c r="F215" s="9">
        <v>1</v>
      </c>
      <c r="G215" s="9">
        <v>9</v>
      </c>
      <c r="H215" t="str">
        <f t="shared" si="8"/>
        <v>عباس آبادریزو</v>
      </c>
      <c r="I215">
        <f>VLOOKUP(H215,'[1]97'!$E:$AC,25,FALSE)</f>
        <v>9908788.2357985452</v>
      </c>
    </row>
    <row r="216" spans="1:9" ht="19.5" hidden="1">
      <c r="A216" s="9">
        <v>215</v>
      </c>
      <c r="B216" s="23" t="s">
        <v>510</v>
      </c>
      <c r="C216" s="9" t="s">
        <v>432</v>
      </c>
      <c r="D216" s="9" t="s">
        <v>433</v>
      </c>
      <c r="E216" s="9">
        <v>14</v>
      </c>
      <c r="F216" s="9">
        <v>1</v>
      </c>
      <c r="G216" s="9">
        <v>9</v>
      </c>
      <c r="H216" t="str">
        <f t="shared" si="8"/>
        <v>ریزوشهید منتظر قائم</v>
      </c>
      <c r="I216">
        <f>VLOOKUP(H216,'[1]97'!$E:$AC,25,FALSE)</f>
        <v>15485303.069392696</v>
      </c>
    </row>
    <row r="217" spans="1:9" ht="19.5" hidden="1">
      <c r="A217" s="9">
        <v>216</v>
      </c>
      <c r="B217" s="23" t="s">
        <v>510</v>
      </c>
      <c r="C217" s="9" t="s">
        <v>140</v>
      </c>
      <c r="D217" s="9" t="s">
        <v>141</v>
      </c>
      <c r="E217" s="9">
        <v>20</v>
      </c>
      <c r="F217" s="9">
        <v>1</v>
      </c>
      <c r="G217" s="9">
        <v>9</v>
      </c>
      <c r="H217" t="str">
        <f t="shared" si="8"/>
        <v>رباط پشت بادامخنج</v>
      </c>
      <c r="I217">
        <f>VLOOKUP(H217,'[1]97'!$E:$AC,25,FALSE)</f>
        <v>11926644.063341973</v>
      </c>
    </row>
    <row r="218" spans="1:9" ht="19.5" hidden="1">
      <c r="A218" s="9">
        <v>217</v>
      </c>
      <c r="B218" s="23" t="s">
        <v>510</v>
      </c>
      <c r="C218" s="9" t="s">
        <v>141</v>
      </c>
      <c r="D218" s="9" t="s">
        <v>142</v>
      </c>
      <c r="E218" s="9">
        <v>20</v>
      </c>
      <c r="F218" s="9">
        <v>1</v>
      </c>
      <c r="G218" s="9">
        <v>9</v>
      </c>
      <c r="H218" t="str">
        <f t="shared" si="8"/>
        <v>خنجرمل</v>
      </c>
      <c r="I218">
        <f>VLOOKUP(H218,'[1]97'!$E:$AC,25,FALSE)</f>
        <v>12532661.025770167</v>
      </c>
    </row>
    <row r="219" spans="1:9" ht="19.5" hidden="1">
      <c r="A219" s="9">
        <v>218</v>
      </c>
      <c r="B219" s="23" t="s">
        <v>510</v>
      </c>
      <c r="C219" s="9" t="s">
        <v>142</v>
      </c>
      <c r="D219" s="9" t="s">
        <v>116</v>
      </c>
      <c r="E219" s="9">
        <v>19</v>
      </c>
      <c r="F219" s="9">
        <v>1</v>
      </c>
      <c r="G219" s="9">
        <v>9</v>
      </c>
      <c r="H219" t="str">
        <f t="shared" si="8"/>
        <v>رملجندق</v>
      </c>
      <c r="I219">
        <f>VLOOKUP(H219,'[1]97'!$E:$AC,25,FALSE)</f>
        <v>9907165.4404766001</v>
      </c>
    </row>
    <row r="220" spans="1:9" ht="19.5" hidden="1">
      <c r="A220" s="9">
        <v>219</v>
      </c>
      <c r="B220" s="23" t="s">
        <v>510</v>
      </c>
      <c r="C220" s="9" t="s">
        <v>137</v>
      </c>
      <c r="D220" s="9" t="s">
        <v>138</v>
      </c>
      <c r="E220" s="9">
        <v>30</v>
      </c>
      <c r="F220" s="9">
        <v>1</v>
      </c>
      <c r="G220" s="9">
        <v>9</v>
      </c>
      <c r="H220" t="str">
        <f t="shared" si="8"/>
        <v>کال زردعباس آباد</v>
      </c>
      <c r="I220">
        <f>VLOOKUP(H220,'[1]97'!$E:$AC,25,FALSE)</f>
        <v>9137194.9883830026</v>
      </c>
    </row>
    <row r="221" spans="1:9" ht="19.5" hidden="1">
      <c r="A221" s="9">
        <v>220</v>
      </c>
      <c r="B221" s="23" t="s">
        <v>510</v>
      </c>
      <c r="C221" s="9" t="s">
        <v>245</v>
      </c>
      <c r="D221" s="9" t="s">
        <v>143</v>
      </c>
      <c r="E221" s="9">
        <v>23</v>
      </c>
      <c r="F221" s="9">
        <v>1</v>
      </c>
      <c r="G221" s="9">
        <v>9</v>
      </c>
      <c r="H221" t="str">
        <f t="shared" si="8"/>
        <v>تربت حیدریهسالار</v>
      </c>
      <c r="I221">
        <f>VLOOKUP(H221,'[1]97'!$E:$AC,25,FALSE)</f>
        <v>12489908.372594446</v>
      </c>
    </row>
    <row r="222" spans="1:9" ht="19.5" hidden="1">
      <c r="A222" s="9">
        <v>221</v>
      </c>
      <c r="B222" s="23" t="s">
        <v>510</v>
      </c>
      <c r="C222" s="9" t="s">
        <v>143</v>
      </c>
      <c r="D222" s="9" t="s">
        <v>144</v>
      </c>
      <c r="E222" s="9">
        <v>22</v>
      </c>
      <c r="F222" s="9">
        <v>1</v>
      </c>
      <c r="G222" s="9">
        <v>9</v>
      </c>
      <c r="H222" t="str">
        <f t="shared" si="8"/>
        <v>سالاررشتخوار</v>
      </c>
      <c r="I222">
        <f>VLOOKUP(H222,'[1]97'!$E:$AC,25,FALSE)</f>
        <v>16518681.808553861</v>
      </c>
    </row>
    <row r="223" spans="1:9" ht="19.5" hidden="1">
      <c r="A223" s="9">
        <v>222</v>
      </c>
      <c r="B223" s="23" t="s">
        <v>510</v>
      </c>
      <c r="C223" s="9" t="s">
        <v>144</v>
      </c>
      <c r="D223" s="9" t="s">
        <v>145</v>
      </c>
      <c r="E223" s="9">
        <v>28</v>
      </c>
      <c r="F223" s="9">
        <v>1</v>
      </c>
      <c r="G223" s="9">
        <v>9</v>
      </c>
      <c r="H223" t="str">
        <f t="shared" si="8"/>
        <v>رشتخوارچمن آباد</v>
      </c>
      <c r="I223">
        <f>VLOOKUP(H223,'[1]97'!$E:$AC,25,FALSE)</f>
        <v>13313975.666313415</v>
      </c>
    </row>
    <row r="224" spans="1:9" ht="19.5" hidden="1">
      <c r="A224" s="9">
        <v>223</v>
      </c>
      <c r="B224" s="23" t="s">
        <v>510</v>
      </c>
      <c r="C224" s="9" t="s">
        <v>145</v>
      </c>
      <c r="D224" s="9" t="s">
        <v>435</v>
      </c>
      <c r="E224" s="9">
        <v>24</v>
      </c>
      <c r="F224" s="9">
        <v>1</v>
      </c>
      <c r="G224" s="9">
        <v>9</v>
      </c>
      <c r="H224" t="str">
        <f t="shared" si="8"/>
        <v>چمن آبادسلامی</v>
      </c>
      <c r="I224">
        <f>VLOOKUP(H224,'[1]97'!$E:$AC,25,FALSE)</f>
        <v>15591003.714747418</v>
      </c>
    </row>
    <row r="225" spans="1:9" ht="19.5" hidden="1">
      <c r="A225" s="9">
        <v>224</v>
      </c>
      <c r="B225" s="23" t="s">
        <v>510</v>
      </c>
      <c r="C225" s="9" t="s">
        <v>435</v>
      </c>
      <c r="D225" s="9" t="s">
        <v>146</v>
      </c>
      <c r="E225" s="9">
        <v>25</v>
      </c>
      <c r="F225" s="9">
        <v>1</v>
      </c>
      <c r="G225" s="9">
        <v>9</v>
      </c>
      <c r="H225" t="str">
        <f t="shared" si="8"/>
        <v>سلامیخواف</v>
      </c>
      <c r="I225">
        <f>VLOOKUP(H225,'[1]97'!$E:$AC,25,FALSE)</f>
        <v>12112210.862973252</v>
      </c>
    </row>
    <row r="226" spans="1:9" ht="19.5" hidden="1">
      <c r="A226" s="9">
        <v>225</v>
      </c>
      <c r="B226" s="23" t="s">
        <v>510</v>
      </c>
      <c r="C226" s="9" t="s">
        <v>146</v>
      </c>
      <c r="D226" s="9" t="s">
        <v>147</v>
      </c>
      <c r="E226" s="9">
        <v>24</v>
      </c>
      <c r="F226" s="9">
        <v>1</v>
      </c>
      <c r="G226" s="9">
        <v>9</v>
      </c>
      <c r="H226" t="str">
        <f t="shared" si="8"/>
        <v>خوافمجتمع سنگان</v>
      </c>
      <c r="I226">
        <f>I225</f>
        <v>12112210.862973252</v>
      </c>
    </row>
    <row r="227" spans="1:9" ht="19.5" hidden="1">
      <c r="A227" s="9">
        <v>226</v>
      </c>
      <c r="B227" s="23" t="s">
        <v>510</v>
      </c>
      <c r="C227" s="9" t="s">
        <v>433</v>
      </c>
      <c r="D227" s="9" t="s">
        <v>139</v>
      </c>
      <c r="E227" s="9">
        <v>15</v>
      </c>
      <c r="F227" s="9">
        <v>1</v>
      </c>
      <c r="G227" s="9">
        <v>9</v>
      </c>
      <c r="H227" t="str">
        <f t="shared" si="8"/>
        <v>شهید منتظر قائمتل حمید</v>
      </c>
      <c r="I227">
        <f>VLOOKUP(H227,'[1]97'!$E:$AC,25,FALSE)</f>
        <v>8265276.3778283196</v>
      </c>
    </row>
    <row r="228" spans="1:9" ht="19.5" hidden="1">
      <c r="A228" s="9">
        <v>227</v>
      </c>
      <c r="B228" s="23" t="s">
        <v>510</v>
      </c>
      <c r="C228" s="9" t="s">
        <v>139</v>
      </c>
      <c r="D228" s="9" t="s">
        <v>140</v>
      </c>
      <c r="E228" s="9">
        <v>18</v>
      </c>
      <c r="F228" s="9">
        <v>1</v>
      </c>
      <c r="G228" s="9">
        <v>9</v>
      </c>
      <c r="H228" t="str">
        <f t="shared" si="8"/>
        <v>تل حمیدرباط پشت بادام</v>
      </c>
      <c r="I228">
        <f>VLOOKUP(H228,'[1]97'!$E:$AC,25,FALSE)</f>
        <v>10357491.142316446</v>
      </c>
    </row>
    <row r="229" spans="1:9" ht="19.5" hidden="1">
      <c r="A229" s="9">
        <v>228</v>
      </c>
      <c r="B229" s="23" t="s">
        <v>510</v>
      </c>
      <c r="C229" s="9" t="s">
        <v>137</v>
      </c>
      <c r="D229" s="9" t="s">
        <v>148</v>
      </c>
      <c r="E229" s="9">
        <v>42</v>
      </c>
      <c r="F229" s="9">
        <v>1</v>
      </c>
      <c r="G229" s="9">
        <v>9</v>
      </c>
      <c r="H229" t="str">
        <f t="shared" si="8"/>
        <v>کال زردمبادله</v>
      </c>
      <c r="I229">
        <f>I220</f>
        <v>9137194.9883830026</v>
      </c>
    </row>
    <row r="230" spans="1:9" ht="19.5" hidden="1">
      <c r="A230" s="9">
        <v>229</v>
      </c>
      <c r="B230" s="23" t="s">
        <v>510</v>
      </c>
      <c r="C230" s="9" t="s">
        <v>148</v>
      </c>
      <c r="D230" s="9" t="s">
        <v>453</v>
      </c>
      <c r="E230" s="9">
        <v>7</v>
      </c>
      <c r="F230" s="9">
        <v>1</v>
      </c>
      <c r="G230" s="9">
        <v>9</v>
      </c>
      <c r="H230" t="str">
        <f t="shared" si="8"/>
        <v>مبادلهمعدن پرواده</v>
      </c>
      <c r="I230">
        <f>I221</f>
        <v>12489908.372594446</v>
      </c>
    </row>
    <row r="231" spans="1:9" ht="19.5" hidden="1">
      <c r="A231" s="9">
        <v>230</v>
      </c>
      <c r="B231" s="23" t="s">
        <v>510</v>
      </c>
      <c r="C231" s="9" t="s">
        <v>146</v>
      </c>
      <c r="D231" s="9" t="s">
        <v>149</v>
      </c>
      <c r="E231" s="9">
        <v>16</v>
      </c>
      <c r="F231" s="9">
        <v>1</v>
      </c>
      <c r="G231" s="9">
        <v>9</v>
      </c>
      <c r="H231" t="str">
        <f t="shared" si="8"/>
        <v>خوافسنگان</v>
      </c>
      <c r="I231" s="11">
        <v>10000000</v>
      </c>
    </row>
    <row r="232" spans="1:9" ht="19.5" hidden="1">
      <c r="A232" s="9">
        <v>231</v>
      </c>
      <c r="B232" s="23" t="s">
        <v>510</v>
      </c>
      <c r="C232" s="9" t="s">
        <v>149</v>
      </c>
      <c r="D232" s="9" t="s">
        <v>1582</v>
      </c>
      <c r="E232" s="9">
        <v>21</v>
      </c>
      <c r="F232" s="9">
        <v>1</v>
      </c>
      <c r="G232" s="9">
        <v>9</v>
      </c>
      <c r="H232" t="str">
        <f t="shared" si="8"/>
        <v>سنگانمیوتک</v>
      </c>
      <c r="I232" s="11">
        <v>10000000</v>
      </c>
    </row>
    <row r="233" spans="1:9" ht="19.5" hidden="1">
      <c r="A233" s="9">
        <v>232</v>
      </c>
      <c r="B233" s="23" t="s">
        <v>510</v>
      </c>
      <c r="C233" s="9" t="s">
        <v>1582</v>
      </c>
      <c r="D233" s="9" t="s">
        <v>1587</v>
      </c>
      <c r="E233" s="9">
        <v>18</v>
      </c>
      <c r="F233" s="9">
        <v>1</v>
      </c>
      <c r="G233" s="9">
        <v>9</v>
      </c>
      <c r="H233" t="str">
        <f t="shared" si="8"/>
        <v>میوتکخوشابه</v>
      </c>
      <c r="I233" s="11">
        <v>10000000</v>
      </c>
    </row>
    <row r="234" spans="1:9" ht="19.5" hidden="1">
      <c r="A234" s="9">
        <v>233</v>
      </c>
      <c r="B234" s="23" t="s">
        <v>510</v>
      </c>
      <c r="C234" s="9" t="s">
        <v>1587</v>
      </c>
      <c r="D234" s="9" t="s">
        <v>465</v>
      </c>
      <c r="E234" s="9">
        <v>21</v>
      </c>
      <c r="F234" s="9">
        <v>1</v>
      </c>
      <c r="G234" s="9">
        <v>9</v>
      </c>
      <c r="H234" t="str">
        <f t="shared" si="8"/>
        <v>خوشابهشمتیغ</v>
      </c>
      <c r="I234" s="11">
        <v>10000000</v>
      </c>
    </row>
    <row r="235" spans="1:9" ht="19.5" hidden="1">
      <c r="A235" s="9">
        <v>234</v>
      </c>
      <c r="B235" s="23" t="s">
        <v>510</v>
      </c>
      <c r="C235" s="9" t="s">
        <v>465</v>
      </c>
      <c r="D235" s="9" t="s">
        <v>581</v>
      </c>
      <c r="E235" s="9">
        <v>10</v>
      </c>
      <c r="F235" s="9">
        <v>1</v>
      </c>
      <c r="G235" s="9">
        <v>9</v>
      </c>
      <c r="H235" t="str">
        <f t="shared" si="8"/>
        <v>شمتیغشمتیغ افغانستان</v>
      </c>
      <c r="I235" s="11">
        <v>10000000</v>
      </c>
    </row>
    <row r="236" spans="1:9" ht="19.5" hidden="1">
      <c r="A236" s="9">
        <v>235</v>
      </c>
      <c r="B236" s="9" t="s">
        <v>1613</v>
      </c>
      <c r="C236" s="9" t="s">
        <v>287</v>
      </c>
      <c r="D236" s="9" t="s">
        <v>5</v>
      </c>
      <c r="E236" s="9">
        <v>8</v>
      </c>
      <c r="F236" s="9">
        <v>1</v>
      </c>
      <c r="G236" s="9">
        <v>13</v>
      </c>
      <c r="H236" t="str">
        <f t="shared" si="8"/>
        <v>تیرتاشگلوگاه</v>
      </c>
      <c r="I236">
        <f>VLOOKUP(H236,'[1]97'!$E:$AC,25,FALSE)</f>
        <v>16624004.347826088</v>
      </c>
    </row>
    <row r="237" spans="1:9" ht="19.5" hidden="1">
      <c r="A237" s="9">
        <v>236</v>
      </c>
      <c r="B237" s="9" t="s">
        <v>1613</v>
      </c>
      <c r="C237" s="9" t="s">
        <v>6</v>
      </c>
      <c r="D237" s="9" t="s">
        <v>287</v>
      </c>
      <c r="E237" s="9">
        <v>17</v>
      </c>
      <c r="F237" s="9">
        <v>1</v>
      </c>
      <c r="G237" s="9">
        <v>13</v>
      </c>
      <c r="H237" t="str">
        <f t="shared" si="8"/>
        <v>بهشهرتیرتاش</v>
      </c>
      <c r="I237">
        <f>VLOOKUP(H237,'[1]97'!$E:$AC,25,FALSE)</f>
        <v>6911830.4347826093</v>
      </c>
    </row>
    <row r="238" spans="1:9" ht="19.5" hidden="1">
      <c r="A238" s="9">
        <v>237</v>
      </c>
      <c r="B238" s="9" t="s">
        <v>1613</v>
      </c>
      <c r="C238" s="9" t="s">
        <v>272</v>
      </c>
      <c r="D238" s="9" t="s">
        <v>6</v>
      </c>
      <c r="E238" s="9">
        <v>31</v>
      </c>
      <c r="F238" s="9">
        <v>1</v>
      </c>
      <c r="G238" s="9">
        <v>13</v>
      </c>
      <c r="H238" t="str">
        <f t="shared" si="8"/>
        <v>رستم کلابهشهر</v>
      </c>
      <c r="I238">
        <f>VLOOKUP(H238,'[1]97'!$E:$AC,25,FALSE)</f>
        <v>7148712.7253446458</v>
      </c>
    </row>
    <row r="239" spans="1:9" ht="19.5" hidden="1">
      <c r="A239" s="9">
        <v>238</v>
      </c>
      <c r="B239" s="9" t="s">
        <v>1613</v>
      </c>
      <c r="C239" s="9" t="s">
        <v>225</v>
      </c>
      <c r="D239" s="9" t="s">
        <v>272</v>
      </c>
      <c r="E239" s="9">
        <v>12</v>
      </c>
      <c r="F239" s="9">
        <v>1</v>
      </c>
      <c r="G239" s="9">
        <v>13</v>
      </c>
      <c r="H239" t="str">
        <f t="shared" si="8"/>
        <v>نکارستم کلا</v>
      </c>
      <c r="I239">
        <f>VLOOKUP(H239,'[1]97'!$E:$AC,25,FALSE)</f>
        <v>9946884.7826086972</v>
      </c>
    </row>
    <row r="240" spans="1:9" ht="19.5" hidden="1">
      <c r="A240" s="9">
        <v>239</v>
      </c>
      <c r="B240" s="9" t="s">
        <v>1613</v>
      </c>
      <c r="C240" s="9" t="s">
        <v>286</v>
      </c>
      <c r="D240" s="9" t="s">
        <v>225</v>
      </c>
      <c r="E240" s="9">
        <v>9</v>
      </c>
      <c r="F240" s="9">
        <v>1</v>
      </c>
      <c r="G240" s="9">
        <v>13</v>
      </c>
      <c r="H240" t="str">
        <f t="shared" si="8"/>
        <v>شهید نوبختنکا</v>
      </c>
      <c r="I240">
        <f>VLOOKUP(H240,'[1]97'!$E:$AC,25,FALSE)</f>
        <v>9560605.1383399218</v>
      </c>
    </row>
    <row r="241" spans="1:9" ht="19.5" hidden="1">
      <c r="A241" s="9">
        <v>240</v>
      </c>
      <c r="B241" s="9" t="s">
        <v>1613</v>
      </c>
      <c r="C241" s="9" t="s">
        <v>285</v>
      </c>
      <c r="D241" s="9" t="s">
        <v>286</v>
      </c>
      <c r="E241" s="9">
        <v>16</v>
      </c>
      <c r="F241" s="9">
        <v>1</v>
      </c>
      <c r="G241" s="9">
        <v>13</v>
      </c>
      <c r="H241" t="str">
        <f t="shared" si="8"/>
        <v>ساریشهید نوبخت</v>
      </c>
      <c r="I241">
        <f>VLOOKUP(H241,'[1]97'!$E:$AC,25,FALSE)</f>
        <v>5878620.4440333024</v>
      </c>
    </row>
    <row r="242" spans="1:9" ht="19.5" hidden="1">
      <c r="A242" s="9">
        <v>241</v>
      </c>
      <c r="B242" s="9" t="s">
        <v>1613</v>
      </c>
      <c r="C242" s="9" t="s">
        <v>284</v>
      </c>
      <c r="D242" s="9" t="s">
        <v>285</v>
      </c>
      <c r="E242" s="9">
        <v>17</v>
      </c>
      <c r="F242" s="9">
        <v>1</v>
      </c>
      <c r="G242" s="9">
        <v>13</v>
      </c>
      <c r="H242" t="str">
        <f t="shared" si="8"/>
        <v>گونی بافیساری</v>
      </c>
      <c r="I242">
        <f>VLOOKUP(H242,'[1]97'!$E:$AC,25,FALSE)</f>
        <v>4949423.0364656383</v>
      </c>
    </row>
    <row r="243" spans="1:9" ht="19.5" hidden="1">
      <c r="A243" s="9">
        <v>242</v>
      </c>
      <c r="B243" s="9" t="s">
        <v>1613</v>
      </c>
      <c r="C243" s="9" t="s">
        <v>283</v>
      </c>
      <c r="D243" s="9" t="s">
        <v>284</v>
      </c>
      <c r="E243" s="9">
        <v>4</v>
      </c>
      <c r="F243" s="9">
        <v>1</v>
      </c>
      <c r="G243" s="9">
        <v>13</v>
      </c>
      <c r="H243" t="str">
        <f t="shared" si="8"/>
        <v>قائم شهرگونی بافی</v>
      </c>
      <c r="I243">
        <f>VLOOKUP(H243,'[1]97'!$E:$AC,25,FALSE)</f>
        <v>21945727.384291723</v>
      </c>
    </row>
    <row r="244" spans="1:9" ht="19.5" hidden="1">
      <c r="A244" s="9">
        <v>243</v>
      </c>
      <c r="B244" s="9" t="s">
        <v>1613</v>
      </c>
      <c r="C244" s="9" t="s">
        <v>282</v>
      </c>
      <c r="D244" s="9" t="s">
        <v>283</v>
      </c>
      <c r="E244" s="9">
        <v>20</v>
      </c>
      <c r="F244" s="9">
        <v>1</v>
      </c>
      <c r="G244" s="9">
        <v>13</v>
      </c>
      <c r="H244" t="str">
        <f t="shared" si="8"/>
        <v>شیرگاهقائم شهر</v>
      </c>
      <c r="I244">
        <f>VLOOKUP(H244,'[1]97'!$E:$AC,25,FALSE)</f>
        <v>2969136.8679725197</v>
      </c>
    </row>
    <row r="245" spans="1:9" ht="19.5" hidden="1">
      <c r="A245" s="9">
        <v>244</v>
      </c>
      <c r="B245" s="9" t="s">
        <v>1613</v>
      </c>
      <c r="C245" s="9" t="s">
        <v>281</v>
      </c>
      <c r="D245" s="9" t="s">
        <v>282</v>
      </c>
      <c r="E245" s="9">
        <v>17</v>
      </c>
      <c r="F245" s="9">
        <v>1</v>
      </c>
      <c r="G245" s="9">
        <v>13</v>
      </c>
      <c r="H245" t="str">
        <f t="shared" si="8"/>
        <v>زیرآبشیرگاه</v>
      </c>
      <c r="I245">
        <f>VLOOKUP(H245,'[1]97'!$E:$AC,25,FALSE)</f>
        <v>3062910.2845648485</v>
      </c>
    </row>
    <row r="246" spans="1:9" ht="19.5" hidden="1">
      <c r="A246" s="9">
        <v>245</v>
      </c>
      <c r="B246" s="9" t="s">
        <v>1613</v>
      </c>
      <c r="C246" s="9" t="s">
        <v>246</v>
      </c>
      <c r="D246" s="9" t="s">
        <v>281</v>
      </c>
      <c r="E246" s="9">
        <v>11</v>
      </c>
      <c r="F246" s="9">
        <v>1</v>
      </c>
      <c r="G246" s="9">
        <v>13</v>
      </c>
      <c r="H246" t="str">
        <f t="shared" si="8"/>
        <v>پل سفیدزیرآب</v>
      </c>
      <c r="I246">
        <f>VLOOKUP(H246,'[1]97'!$E:$AC,25,FALSE)</f>
        <v>6340393.1220934531</v>
      </c>
    </row>
    <row r="247" spans="1:9" ht="19.5" hidden="1">
      <c r="A247" s="9">
        <v>246</v>
      </c>
      <c r="B247" s="9" t="s">
        <v>1613</v>
      </c>
      <c r="C247" s="9" t="s">
        <v>280</v>
      </c>
      <c r="D247" s="9" t="s">
        <v>246</v>
      </c>
      <c r="E247" s="9">
        <v>16</v>
      </c>
      <c r="F247" s="9">
        <v>1</v>
      </c>
      <c r="G247" s="9">
        <v>13</v>
      </c>
      <c r="H247" t="str">
        <f t="shared" si="8"/>
        <v>سواد کوهپل سفید</v>
      </c>
      <c r="I247">
        <f>VLOOKUP(H247,'[1]97'!$E:$AC,25,FALSE)</f>
        <v>3475084.8055345775</v>
      </c>
    </row>
    <row r="248" spans="1:9" ht="19.5" hidden="1">
      <c r="A248" s="9">
        <v>247</v>
      </c>
      <c r="B248" s="9" t="s">
        <v>1613</v>
      </c>
      <c r="C248" s="9" t="s">
        <v>7</v>
      </c>
      <c r="D248" s="9" t="s">
        <v>280</v>
      </c>
      <c r="E248" s="9">
        <v>11</v>
      </c>
      <c r="F248" s="9">
        <v>1</v>
      </c>
      <c r="G248" s="9">
        <v>13</v>
      </c>
      <c r="H248" t="str">
        <f t="shared" si="8"/>
        <v>سرخ آبادسواد کوه</v>
      </c>
      <c r="I248">
        <f>VLOOKUP(H248,'[1]97'!$E:$AC,25,FALSE)</f>
        <v>5205193.178802927</v>
      </c>
    </row>
    <row r="249" spans="1:9" ht="19.5" hidden="1">
      <c r="A249" s="9">
        <v>248</v>
      </c>
      <c r="B249" s="9" t="s">
        <v>1613</v>
      </c>
      <c r="C249" s="9" t="s">
        <v>279</v>
      </c>
      <c r="D249" s="9" t="s">
        <v>7</v>
      </c>
      <c r="E249" s="9">
        <v>13</v>
      </c>
      <c r="F249" s="9">
        <v>1</v>
      </c>
      <c r="G249" s="9">
        <v>13</v>
      </c>
      <c r="H249" t="str">
        <f t="shared" si="8"/>
        <v>ورسکسرخ آباد</v>
      </c>
      <c r="I249">
        <f>VLOOKUP(H249,'[1]97'!$E:$AC,25,FALSE)</f>
        <v>3729264.6388499304</v>
      </c>
    </row>
    <row r="250" spans="1:9" ht="19.5" hidden="1">
      <c r="A250" s="9">
        <v>249</v>
      </c>
      <c r="B250" s="9" t="s">
        <v>1613</v>
      </c>
      <c r="C250" s="9" t="s">
        <v>8</v>
      </c>
      <c r="D250" s="9" t="s">
        <v>279</v>
      </c>
      <c r="E250" s="9">
        <v>10</v>
      </c>
      <c r="F250" s="9">
        <v>1</v>
      </c>
      <c r="G250" s="9">
        <v>13</v>
      </c>
      <c r="H250" t="str">
        <f t="shared" si="8"/>
        <v>دوگلورسک</v>
      </c>
      <c r="I250">
        <f>VLOOKUP(H250,'[1]97'!$E:$AC,25,FALSE)</f>
        <v>5290895.9794296408</v>
      </c>
    </row>
    <row r="251" spans="1:9" ht="19.5" hidden="1">
      <c r="A251" s="9">
        <v>250</v>
      </c>
      <c r="B251" s="9" t="s">
        <v>1613</v>
      </c>
      <c r="C251" s="9" t="s">
        <v>278</v>
      </c>
      <c r="D251" s="9" t="s">
        <v>8</v>
      </c>
      <c r="E251" s="9">
        <v>18</v>
      </c>
      <c r="F251" s="9">
        <v>1</v>
      </c>
      <c r="G251" s="9">
        <v>13</v>
      </c>
      <c r="H251" t="str">
        <f t="shared" si="8"/>
        <v>کدوکدوگل</v>
      </c>
      <c r="I251">
        <f>VLOOKUP(H251,'[1]97'!$E:$AC,25,FALSE)</f>
        <v>2792285.8345021042</v>
      </c>
    </row>
    <row r="252" spans="1:9" ht="19.5" hidden="1">
      <c r="A252" s="9">
        <v>251</v>
      </c>
      <c r="B252" s="9" t="s">
        <v>1613</v>
      </c>
      <c r="C252" s="9" t="s">
        <v>277</v>
      </c>
      <c r="D252" s="9" t="s">
        <v>278</v>
      </c>
      <c r="E252" s="9">
        <v>16</v>
      </c>
      <c r="F252" s="9">
        <v>1</v>
      </c>
      <c r="G252" s="9">
        <v>13</v>
      </c>
      <c r="H252" t="str">
        <f t="shared" si="8"/>
        <v>فیروزکوهکدوک</v>
      </c>
      <c r="I252">
        <f>VLOOKUP(H252,'[1]97'!$E:$AC,25,FALSE)</f>
        <v>2662631.4866760173</v>
      </c>
    </row>
    <row r="253" spans="1:9" ht="19.5" hidden="1">
      <c r="A253" s="9">
        <v>252</v>
      </c>
      <c r="B253" s="9" t="s">
        <v>1613</v>
      </c>
      <c r="C253" s="9" t="s">
        <v>580</v>
      </c>
      <c r="D253" s="9" t="s">
        <v>277</v>
      </c>
      <c r="E253" s="9">
        <v>14</v>
      </c>
      <c r="F253" s="9">
        <v>1</v>
      </c>
      <c r="G253" s="9">
        <v>13</v>
      </c>
      <c r="H253" t="str">
        <f t="shared" si="8"/>
        <v>مهاباد شمالفیروزکوه</v>
      </c>
      <c r="I253">
        <f>VLOOKUP(H253,'[1]97'!$E:$AC,25,FALSE)</f>
        <v>6155356.6888484387</v>
      </c>
    </row>
    <row r="254" spans="1:9" ht="19.5" hidden="1">
      <c r="A254" s="9">
        <v>253</v>
      </c>
      <c r="B254" s="9" t="s">
        <v>1613</v>
      </c>
      <c r="C254" s="9" t="s">
        <v>276</v>
      </c>
      <c r="D254" s="9" t="s">
        <v>580</v>
      </c>
      <c r="E254" s="9">
        <v>15</v>
      </c>
      <c r="F254" s="9">
        <v>1</v>
      </c>
      <c r="G254" s="9">
        <v>13</v>
      </c>
      <c r="H254" t="str">
        <f t="shared" si="8"/>
        <v>زرین دشتمهاباد شمال</v>
      </c>
      <c r="I254">
        <f>VLOOKUP(H254,'[1]97'!$E:$AC,25,FALSE)</f>
        <v>6712295.5501721287</v>
      </c>
    </row>
    <row r="255" spans="1:9" ht="19.5" hidden="1">
      <c r="A255" s="9">
        <v>254</v>
      </c>
      <c r="B255" s="9" t="s">
        <v>1613</v>
      </c>
      <c r="C255" s="9" t="s">
        <v>275</v>
      </c>
      <c r="D255" s="9" t="s">
        <v>276</v>
      </c>
      <c r="E255" s="9">
        <v>12</v>
      </c>
      <c r="F255" s="9">
        <v>1</v>
      </c>
      <c r="G255" s="9">
        <v>13</v>
      </c>
      <c r="H255" t="str">
        <f t="shared" si="8"/>
        <v>سیمین دشتزرین دشت</v>
      </c>
      <c r="I255">
        <f>VLOOKUP(H255,'[1]97'!$E:$AC,25,FALSE)</f>
        <v>9278582.4601930566</v>
      </c>
    </row>
    <row r="256" spans="1:9" ht="19.5" hidden="1">
      <c r="A256" s="9">
        <v>255</v>
      </c>
      <c r="B256" s="9" t="s">
        <v>1613</v>
      </c>
      <c r="C256" s="9" t="s">
        <v>274</v>
      </c>
      <c r="D256" s="9" t="s">
        <v>275</v>
      </c>
      <c r="E256" s="9">
        <v>15</v>
      </c>
      <c r="F256" s="9">
        <v>1</v>
      </c>
      <c r="G256" s="9">
        <v>13</v>
      </c>
      <c r="H256" t="str">
        <f t="shared" si="8"/>
        <v>کبوتر درهسیمین دشت</v>
      </c>
      <c r="I256">
        <f>VLOOKUP(H256,'[1]97'!$E:$AC,25,FALSE)</f>
        <v>6332931.3982559917</v>
      </c>
    </row>
    <row r="257" spans="1:11" ht="19.5" hidden="1">
      <c r="A257" s="9">
        <v>256</v>
      </c>
      <c r="B257" s="9" t="s">
        <v>1613</v>
      </c>
      <c r="C257" s="9" t="s">
        <v>273</v>
      </c>
      <c r="D257" s="9" t="s">
        <v>274</v>
      </c>
      <c r="E257" s="9">
        <v>18</v>
      </c>
      <c r="F257" s="9">
        <v>1</v>
      </c>
      <c r="G257" s="9">
        <v>13</v>
      </c>
      <c r="H257" t="str">
        <f t="shared" si="8"/>
        <v>بنکوهکبوتر دره</v>
      </c>
      <c r="I257">
        <f>VLOOKUP(H257,'[1]97'!$E:$AC,25,FALSE)</f>
        <v>5096485.2734922869</v>
      </c>
    </row>
    <row r="258" spans="1:11" ht="19.5" hidden="1">
      <c r="A258" s="9">
        <v>257</v>
      </c>
      <c r="B258" s="9" t="s">
        <v>1613</v>
      </c>
      <c r="C258" s="9" t="s">
        <v>10</v>
      </c>
      <c r="D258" s="9" t="s">
        <v>273</v>
      </c>
      <c r="E258" s="9">
        <v>14</v>
      </c>
      <c r="F258" s="9">
        <v>1</v>
      </c>
      <c r="G258" s="9">
        <v>13</v>
      </c>
      <c r="H258" t="str">
        <f t="shared" si="8"/>
        <v>گرمساربنکوه</v>
      </c>
      <c r="I258">
        <f>VLOOKUP(H258,'[1]97'!$E:$AC,25,FALSE)</f>
        <v>8089986.4176570456</v>
      </c>
    </row>
    <row r="259" spans="1:11" ht="19.5" hidden="1">
      <c r="A259" s="9">
        <v>258</v>
      </c>
      <c r="B259" s="9" t="s">
        <v>1613</v>
      </c>
      <c r="C259" s="9" t="s">
        <v>246</v>
      </c>
      <c r="D259" s="9" t="s">
        <v>444</v>
      </c>
      <c r="E259" s="9">
        <v>2</v>
      </c>
      <c r="F259" s="9">
        <v>1</v>
      </c>
      <c r="G259" s="9">
        <v>13</v>
      </c>
      <c r="H259" t="str">
        <f t="shared" ref="H259:H322" si="9">C259&amp;D259</f>
        <v>پل سفیدآزادمهر</v>
      </c>
      <c r="I259" s="11">
        <v>10000000</v>
      </c>
    </row>
    <row r="260" spans="1:11" ht="19.5" hidden="1">
      <c r="A260" s="9">
        <v>259</v>
      </c>
      <c r="B260" s="9" t="s">
        <v>1613</v>
      </c>
      <c r="C260" s="9" t="s">
        <v>272</v>
      </c>
      <c r="D260" s="9" t="s">
        <v>268</v>
      </c>
      <c r="E260" s="9">
        <v>21</v>
      </c>
      <c r="F260" s="9">
        <v>1</v>
      </c>
      <c r="G260" s="9">
        <v>13</v>
      </c>
      <c r="H260" t="str">
        <f t="shared" si="9"/>
        <v>رستم کلابندرامیرآباد</v>
      </c>
      <c r="I260">
        <f>VLOOKUP(H260,'[1]97'!$E:$AC,25,FALSE)</f>
        <v>3636564.795272267</v>
      </c>
    </row>
    <row r="261" spans="1:11" ht="19.5" hidden="1">
      <c r="A261" s="9">
        <v>260</v>
      </c>
      <c r="B261" s="24" t="s">
        <v>1725</v>
      </c>
      <c r="C261" s="9" t="s">
        <v>326</v>
      </c>
      <c r="D261" s="9" t="s">
        <v>454</v>
      </c>
      <c r="E261" s="9">
        <v>30</v>
      </c>
      <c r="F261" s="9">
        <v>1</v>
      </c>
      <c r="G261" s="9">
        <v>22</v>
      </c>
      <c r="H261" t="str">
        <f t="shared" si="9"/>
        <v>سیاه چشمهکوهین</v>
      </c>
      <c r="I261" s="11">
        <v>10000000</v>
      </c>
    </row>
    <row r="262" spans="1:11" ht="19.5" hidden="1">
      <c r="A262" s="9">
        <v>261</v>
      </c>
      <c r="B262" s="24" t="s">
        <v>1725</v>
      </c>
      <c r="C262" s="9" t="s">
        <v>454</v>
      </c>
      <c r="D262" s="9" t="s">
        <v>1729</v>
      </c>
      <c r="E262" s="9">
        <v>16</v>
      </c>
      <c r="F262" s="9">
        <v>1</v>
      </c>
      <c r="G262" s="9">
        <v>22</v>
      </c>
      <c r="H262" t="str">
        <f t="shared" si="9"/>
        <v>کوهینشیرین سو</v>
      </c>
      <c r="I262" s="11">
        <v>10000000</v>
      </c>
    </row>
    <row r="263" spans="1:11" ht="19.5" hidden="1">
      <c r="A263" s="9">
        <v>262</v>
      </c>
      <c r="B263" s="24" t="s">
        <v>1725</v>
      </c>
      <c r="C263" s="9" t="s">
        <v>1729</v>
      </c>
      <c r="D263" s="9" t="s">
        <v>1733</v>
      </c>
      <c r="E263" s="9">
        <v>24</v>
      </c>
      <c r="F263" s="9">
        <v>1</v>
      </c>
      <c r="G263" s="9">
        <v>22</v>
      </c>
      <c r="H263" t="str">
        <f t="shared" si="9"/>
        <v>شیرین سولوشان</v>
      </c>
      <c r="I263" s="11">
        <v>10000000</v>
      </c>
    </row>
    <row r="264" spans="1:11" ht="19.5" hidden="1">
      <c r="A264" s="9">
        <v>263</v>
      </c>
      <c r="B264" s="24" t="s">
        <v>1725</v>
      </c>
      <c r="C264" s="9" t="s">
        <v>1733</v>
      </c>
      <c r="D264" s="9" t="s">
        <v>1734</v>
      </c>
      <c r="E264" s="9">
        <v>20</v>
      </c>
      <c r="F264" s="9">
        <v>1</v>
      </c>
      <c r="G264" s="9">
        <v>22</v>
      </c>
      <c r="H264" t="str">
        <f t="shared" si="9"/>
        <v>لوشانمنجیل</v>
      </c>
      <c r="I264" s="11">
        <v>10000000</v>
      </c>
    </row>
    <row r="265" spans="1:11" ht="19.5" hidden="1">
      <c r="A265" s="9">
        <v>264</v>
      </c>
      <c r="B265" s="24" t="s">
        <v>1725</v>
      </c>
      <c r="C265" s="9" t="s">
        <v>1734</v>
      </c>
      <c r="D265" s="9" t="s">
        <v>1736</v>
      </c>
      <c r="E265" s="9">
        <v>24</v>
      </c>
      <c r="F265" s="9">
        <v>1</v>
      </c>
      <c r="G265" s="9">
        <v>22</v>
      </c>
      <c r="H265" t="str">
        <f t="shared" si="9"/>
        <v>منجیلرستم آباد</v>
      </c>
      <c r="I265" s="11">
        <v>10000000</v>
      </c>
    </row>
    <row r="266" spans="1:11" ht="19.5" hidden="1">
      <c r="A266" s="9">
        <v>265</v>
      </c>
      <c r="B266" s="24" t="s">
        <v>1725</v>
      </c>
      <c r="C266" s="9" t="s">
        <v>1736</v>
      </c>
      <c r="D266" s="9" t="s">
        <v>1740</v>
      </c>
      <c r="E266" s="9">
        <v>24</v>
      </c>
      <c r="F266" s="9">
        <v>1</v>
      </c>
      <c r="G266" s="9">
        <v>22</v>
      </c>
      <c r="H266" t="str">
        <f t="shared" si="9"/>
        <v>رستم آبادسراوان</v>
      </c>
      <c r="I266" s="11">
        <v>10000000</v>
      </c>
    </row>
    <row r="267" spans="1:11" ht="19.5" hidden="1">
      <c r="A267" s="9">
        <v>266</v>
      </c>
      <c r="B267" s="24" t="s">
        <v>1725</v>
      </c>
      <c r="C267" s="9" t="s">
        <v>1740</v>
      </c>
      <c r="D267" s="9" t="s">
        <v>1743</v>
      </c>
      <c r="E267" s="9">
        <v>25</v>
      </c>
      <c r="F267" s="9">
        <v>1</v>
      </c>
      <c r="G267" s="9">
        <v>22</v>
      </c>
      <c r="H267" t="str">
        <f t="shared" si="9"/>
        <v>سراوانرشت</v>
      </c>
      <c r="I267" s="11">
        <v>10000000</v>
      </c>
    </row>
    <row r="268" spans="1:11" ht="19.5" hidden="1">
      <c r="A268" s="9">
        <v>267</v>
      </c>
      <c r="B268" s="24" t="s">
        <v>1725</v>
      </c>
      <c r="C268" s="9" t="s">
        <v>1743</v>
      </c>
      <c r="D268" s="9" t="s">
        <v>482</v>
      </c>
      <c r="E268" s="9">
        <v>2</v>
      </c>
      <c r="F268" s="9">
        <v>1</v>
      </c>
      <c r="G268" s="9">
        <v>22</v>
      </c>
      <c r="H268" t="str">
        <f t="shared" si="9"/>
        <v>رشتآستارا</v>
      </c>
      <c r="I268" s="11">
        <v>10000000</v>
      </c>
    </row>
    <row r="269" spans="1:11" ht="19.5" hidden="1">
      <c r="A269" s="9">
        <v>268</v>
      </c>
      <c r="B269" s="24" t="s">
        <v>1725</v>
      </c>
      <c r="C269" s="9" t="s">
        <v>482</v>
      </c>
      <c r="D269" s="9" t="s">
        <v>1745</v>
      </c>
      <c r="E269" s="9">
        <v>2</v>
      </c>
      <c r="F269" s="9">
        <v>1</v>
      </c>
      <c r="G269" s="9">
        <v>22</v>
      </c>
      <c r="H269" t="str">
        <f t="shared" si="9"/>
        <v>آستاراآستارا آذربایجان</v>
      </c>
      <c r="I269" s="11">
        <v>10000000</v>
      </c>
    </row>
    <row r="270" spans="1:11" ht="19.5">
      <c r="A270" s="9">
        <v>269</v>
      </c>
      <c r="B270" s="9" t="s">
        <v>1753</v>
      </c>
      <c r="C270" s="9" t="s">
        <v>10</v>
      </c>
      <c r="D270" s="9" t="s">
        <v>357</v>
      </c>
      <c r="E270" s="9">
        <v>17</v>
      </c>
      <c r="F270" s="9">
        <v>2</v>
      </c>
      <c r="G270" s="9">
        <v>10</v>
      </c>
      <c r="H270" t="str">
        <f t="shared" si="9"/>
        <v>گرمساریاتری</v>
      </c>
      <c r="I270">
        <f>VLOOKUP(H270,'[1]97'!$E:$AC,25,FALSE)</f>
        <v>9615916.8706872389</v>
      </c>
      <c r="J270" t="str">
        <f t="shared" ref="J270:J298" si="10">D270&amp;C270</f>
        <v>یاتریگرمسار</v>
      </c>
      <c r="K270">
        <f>VLOOKUP(J270,'[1]97'!$E:$AC,25,FALSE)</f>
        <v>3486239.448911862</v>
      </c>
    </row>
    <row r="271" spans="1:11" ht="19.5">
      <c r="A271" s="9">
        <v>270</v>
      </c>
      <c r="B271" s="9" t="s">
        <v>1753</v>
      </c>
      <c r="C271" s="9" t="s">
        <v>357</v>
      </c>
      <c r="D271" s="9" t="s">
        <v>249</v>
      </c>
      <c r="E271" s="9">
        <v>22</v>
      </c>
      <c r="F271" s="9">
        <v>2</v>
      </c>
      <c r="G271" s="9">
        <v>10</v>
      </c>
      <c r="H271" t="str">
        <f t="shared" si="9"/>
        <v>یاتریده نمک</v>
      </c>
      <c r="I271">
        <f>VLOOKUP(H271,'[1]97'!$E:$AC,25,FALSE)</f>
        <v>6298238.2619915819</v>
      </c>
      <c r="J271" t="str">
        <f t="shared" si="10"/>
        <v>ده نمکیاتری</v>
      </c>
      <c r="K271">
        <f>VLOOKUP(J271,'[1]97'!$E:$AC,25,FALSE)</f>
        <v>1257283.7809265503</v>
      </c>
    </row>
    <row r="272" spans="1:11" ht="19.5">
      <c r="A272" s="9">
        <v>271</v>
      </c>
      <c r="B272" s="9" t="s">
        <v>1753</v>
      </c>
      <c r="C272" s="9" t="s">
        <v>249</v>
      </c>
      <c r="D272" s="9" t="s">
        <v>61</v>
      </c>
      <c r="E272" s="9">
        <v>14</v>
      </c>
      <c r="F272" s="9">
        <v>2</v>
      </c>
      <c r="G272" s="9">
        <v>10</v>
      </c>
      <c r="H272" t="str">
        <f t="shared" si="9"/>
        <v>ده نمکسرخ دشت</v>
      </c>
      <c r="I272">
        <f>VLOOKUP(H272,'[1]97'!$E:$AC,25,FALSE)</f>
        <v>12330381.186892768</v>
      </c>
      <c r="J272" t="str">
        <f t="shared" si="10"/>
        <v>سرخ دشتده نمک</v>
      </c>
      <c r="K272">
        <f>VLOOKUP(J272,'[1]97'!$E:$AC,25,FALSE)</f>
        <v>2263081.9153635208</v>
      </c>
    </row>
    <row r="273" spans="1:11" ht="19.5">
      <c r="A273" s="9">
        <v>272</v>
      </c>
      <c r="B273" s="9" t="s">
        <v>1753</v>
      </c>
      <c r="C273" s="9" t="s">
        <v>61</v>
      </c>
      <c r="D273" s="9" t="s">
        <v>62</v>
      </c>
      <c r="E273" s="9">
        <v>21</v>
      </c>
      <c r="F273" s="9">
        <v>2</v>
      </c>
      <c r="G273" s="9">
        <v>10</v>
      </c>
      <c r="H273" t="str">
        <f t="shared" si="9"/>
        <v>سرخ دشتلاهور</v>
      </c>
      <c r="I273">
        <f>VLOOKUP(H273,'[1]97'!$E:$AC,25,FALSE)</f>
        <v>1813398.4807077132</v>
      </c>
      <c r="J273" t="str">
        <f t="shared" si="10"/>
        <v>لاهورسرخ دشت</v>
      </c>
      <c r="K273">
        <f>VLOOKUP(J273,'[1]97'!$E:$AC,25,FALSE)</f>
        <v>4221215.1854853621</v>
      </c>
    </row>
    <row r="274" spans="1:11" ht="19.5">
      <c r="A274" s="9">
        <v>273</v>
      </c>
      <c r="B274" s="9" t="s">
        <v>1753</v>
      </c>
      <c r="C274" s="9" t="s">
        <v>62</v>
      </c>
      <c r="D274" s="9" t="s">
        <v>358</v>
      </c>
      <c r="E274" s="9">
        <v>21</v>
      </c>
      <c r="F274" s="9">
        <v>2</v>
      </c>
      <c r="G274" s="9">
        <v>10</v>
      </c>
      <c r="H274" t="str">
        <f t="shared" si="9"/>
        <v>لاهوربیابانک</v>
      </c>
      <c r="I274">
        <f>VLOOKUP(H274,'[1]97'!$E:$AC,25,FALSE)</f>
        <v>5355298.9615708301</v>
      </c>
      <c r="J274" t="str">
        <f t="shared" si="10"/>
        <v>بیابانکلاهور</v>
      </c>
      <c r="K274">
        <f>VLOOKUP(J274,'[1]97'!$E:$AC,25,FALSE)</f>
        <v>1498630.8249637627</v>
      </c>
    </row>
    <row r="275" spans="1:11" ht="19.5">
      <c r="A275" s="9">
        <v>274</v>
      </c>
      <c r="B275" s="9" t="s">
        <v>1753</v>
      </c>
      <c r="C275" s="9" t="s">
        <v>358</v>
      </c>
      <c r="D275" s="9" t="s">
        <v>63</v>
      </c>
      <c r="E275" s="9">
        <v>18</v>
      </c>
      <c r="F275" s="9">
        <v>2</v>
      </c>
      <c r="G275" s="9">
        <v>10</v>
      </c>
      <c r="H275" t="str">
        <f t="shared" si="9"/>
        <v>بیابانکسمنان</v>
      </c>
      <c r="I275">
        <f>VLOOKUP(H275,'[1]97'!$E:$AC,25,FALSE)</f>
        <v>5355298.9615708301</v>
      </c>
      <c r="J275" t="str">
        <f t="shared" si="10"/>
        <v>سمنانبیابانک</v>
      </c>
      <c r="K275">
        <f>VLOOKUP(J275,'[1]97'!$E:$AC,25,FALSE)</f>
        <v>2830130.4269284722</v>
      </c>
    </row>
    <row r="276" spans="1:11" ht="19.5">
      <c r="A276" s="9">
        <v>275</v>
      </c>
      <c r="B276" s="9" t="s">
        <v>1753</v>
      </c>
      <c r="C276" s="9" t="s">
        <v>63</v>
      </c>
      <c r="D276" s="9" t="s">
        <v>248</v>
      </c>
      <c r="E276" s="9">
        <v>19</v>
      </c>
      <c r="F276" s="9">
        <v>2</v>
      </c>
      <c r="G276" s="9">
        <v>10</v>
      </c>
      <c r="H276" t="str">
        <f t="shared" si="9"/>
        <v>سمنانمیاندره</v>
      </c>
      <c r="I276">
        <f>VLOOKUP(H276,'[1]97'!$E:$AC,25,FALSE)</f>
        <v>3226765.7383799087</v>
      </c>
      <c r="J276" t="str">
        <f t="shared" si="10"/>
        <v>میاندرهسمنان</v>
      </c>
      <c r="K276">
        <f>VLOOKUP(J276,'[1]97'!$E:$AC,25,FALSE)</f>
        <v>3821148.2696827585</v>
      </c>
    </row>
    <row r="277" spans="1:11" ht="19.5">
      <c r="A277" s="9">
        <v>276</v>
      </c>
      <c r="B277" s="9" t="s">
        <v>1753</v>
      </c>
      <c r="C277" s="9" t="s">
        <v>248</v>
      </c>
      <c r="D277" s="9" t="s">
        <v>359</v>
      </c>
      <c r="E277" s="9">
        <v>16</v>
      </c>
      <c r="F277" s="9">
        <v>2</v>
      </c>
      <c r="G277" s="9">
        <v>10</v>
      </c>
      <c r="H277" t="str">
        <f t="shared" si="9"/>
        <v>میاندرهآبگرم</v>
      </c>
      <c r="I277">
        <f>VLOOKUP(H277,'[1]97'!$E:$AC,25,FALSE)</f>
        <v>4445814.5730204908</v>
      </c>
      <c r="J277" t="str">
        <f t="shared" si="10"/>
        <v>آبگرممیاندره</v>
      </c>
      <c r="K277">
        <f>VLOOKUP(J277,'[1]97'!$E:$AC,25,FALSE)</f>
        <v>7707458.4192919955</v>
      </c>
    </row>
    <row r="278" spans="1:11" ht="19.5">
      <c r="A278" s="9">
        <v>277</v>
      </c>
      <c r="B278" s="9" t="s">
        <v>1753</v>
      </c>
      <c r="C278" s="9" t="s">
        <v>359</v>
      </c>
      <c r="D278" s="9" t="s">
        <v>64</v>
      </c>
      <c r="E278" s="9">
        <v>12</v>
      </c>
      <c r="F278" s="9">
        <v>2</v>
      </c>
      <c r="G278" s="9">
        <v>10</v>
      </c>
      <c r="H278" t="str">
        <f t="shared" si="9"/>
        <v>آبگرمگرداب</v>
      </c>
      <c r="I278">
        <f>VLOOKUP(H278,'[1]97'!$E:$AC,25,FALSE)</f>
        <v>8520654.4610844087</v>
      </c>
      <c r="J278" t="str">
        <f t="shared" si="10"/>
        <v>گردابآبگرم</v>
      </c>
      <c r="K278">
        <f>VLOOKUP(J278,'[1]97'!$E:$AC,25,FALSE)</f>
        <v>8535226.2134498097</v>
      </c>
    </row>
    <row r="279" spans="1:11" ht="19.5">
      <c r="A279" s="9">
        <v>278</v>
      </c>
      <c r="B279" s="9" t="s">
        <v>1753</v>
      </c>
      <c r="C279" s="9" t="s">
        <v>64</v>
      </c>
      <c r="D279" s="9" t="s">
        <v>65</v>
      </c>
      <c r="E279" s="9">
        <v>22</v>
      </c>
      <c r="F279" s="9">
        <v>2</v>
      </c>
      <c r="G279" s="9">
        <v>10</v>
      </c>
      <c r="H279" t="str">
        <f t="shared" si="9"/>
        <v>گردابهفتخوان</v>
      </c>
      <c r="I279">
        <f>VLOOKUP(H279,'[1]97'!$E:$AC,25,FALSE)</f>
        <v>1749110.4061286787</v>
      </c>
      <c r="J279" t="str">
        <f t="shared" si="10"/>
        <v>هفتخوانگرداب</v>
      </c>
      <c r="K279">
        <f>VLOOKUP(J279,'[1]97'!$E:$AC,25,FALSE)</f>
        <v>2439665.6711698375</v>
      </c>
    </row>
    <row r="280" spans="1:11" ht="19.5">
      <c r="A280" s="9">
        <v>279</v>
      </c>
      <c r="B280" s="9" t="s">
        <v>1753</v>
      </c>
      <c r="C280" s="9" t="s">
        <v>65</v>
      </c>
      <c r="D280" s="9" t="s">
        <v>66</v>
      </c>
      <c r="E280" s="9">
        <v>12</v>
      </c>
      <c r="F280" s="9">
        <v>2</v>
      </c>
      <c r="G280" s="9">
        <v>10</v>
      </c>
      <c r="H280" t="str">
        <f t="shared" si="9"/>
        <v>هفتخوانلارستان</v>
      </c>
      <c r="I280">
        <f>VLOOKUP(H280,'[1]97'!$E:$AC,25,FALSE)</f>
        <v>13394664.730990944</v>
      </c>
      <c r="J280" t="str">
        <f t="shared" si="10"/>
        <v>لارستانهفتخوان</v>
      </c>
      <c r="K280">
        <f>VLOOKUP(J280,'[1]97'!$E:$AC,25,FALSE)</f>
        <v>8553497.6759516466</v>
      </c>
    </row>
    <row r="281" spans="1:11" ht="19.5">
      <c r="A281" s="9">
        <v>280</v>
      </c>
      <c r="B281" s="9" t="s">
        <v>1753</v>
      </c>
      <c r="C281" s="9" t="s">
        <v>66</v>
      </c>
      <c r="D281" s="9" t="s">
        <v>67</v>
      </c>
      <c r="E281" s="9">
        <v>23</v>
      </c>
      <c r="F281" s="9">
        <v>2</v>
      </c>
      <c r="G281" s="9">
        <v>10</v>
      </c>
      <c r="H281" t="str">
        <f t="shared" si="9"/>
        <v>لارستانامروان</v>
      </c>
      <c r="I281">
        <f>VLOOKUP(H281,'[1]97'!$E:$AC,25,FALSE)</f>
        <v>3226765.7383799087</v>
      </c>
      <c r="J281" t="str">
        <f t="shared" si="10"/>
        <v>امروانلارستان</v>
      </c>
      <c r="K281">
        <f>VLOOKUP(J281,'[1]97'!$E:$AC,25,FALSE)</f>
        <v>929857.79402925144</v>
      </c>
    </row>
    <row r="282" spans="1:11" ht="19.5">
      <c r="A282" s="9">
        <v>281</v>
      </c>
      <c r="B282" s="9" t="s">
        <v>1753</v>
      </c>
      <c r="C282" s="9" t="s">
        <v>67</v>
      </c>
      <c r="D282" s="9" t="s">
        <v>68</v>
      </c>
      <c r="E282" s="9">
        <v>16</v>
      </c>
      <c r="F282" s="9">
        <v>2</v>
      </c>
      <c r="G282" s="9">
        <v>10</v>
      </c>
      <c r="H282" t="str">
        <f t="shared" si="9"/>
        <v>امروانسرخده</v>
      </c>
      <c r="I282">
        <f>VLOOKUP(H282,'[1]97'!$E:$AC,25,FALSE)</f>
        <v>10652514.639676241</v>
      </c>
      <c r="J282" t="str">
        <f t="shared" si="10"/>
        <v>سرخدهامروان</v>
      </c>
      <c r="K282">
        <f>VLOOKUP(J282,'[1]97'!$E:$AC,25,FALSE)</f>
        <v>7724111.8834512783</v>
      </c>
    </row>
    <row r="283" spans="1:11" ht="19.5">
      <c r="A283" s="9">
        <v>282</v>
      </c>
      <c r="B283" s="9" t="s">
        <v>1753</v>
      </c>
      <c r="C283" s="9" t="s">
        <v>68</v>
      </c>
      <c r="D283" s="9" t="s">
        <v>69</v>
      </c>
      <c r="E283" s="9">
        <v>15</v>
      </c>
      <c r="F283" s="9">
        <v>2</v>
      </c>
      <c r="G283" s="9">
        <v>10</v>
      </c>
      <c r="H283" t="str">
        <f t="shared" si="9"/>
        <v>سرخدهدامغان</v>
      </c>
      <c r="I283">
        <f>VLOOKUP(H283,'[1]97'!$E:$AC,25,FALSE)</f>
        <v>10628655.069670618</v>
      </c>
      <c r="J283" t="str">
        <f t="shared" si="10"/>
        <v>دامغانسرخده</v>
      </c>
      <c r="K283">
        <f>VLOOKUP(J283,'[1]97'!$E:$AC,25,FALSE)</f>
        <v>9516089.4537310749</v>
      </c>
    </row>
    <row r="284" spans="1:11" ht="19.5">
      <c r="A284" s="9">
        <v>283</v>
      </c>
      <c r="B284" s="9" t="s">
        <v>1753</v>
      </c>
      <c r="C284" s="9" t="s">
        <v>69</v>
      </c>
      <c r="D284" s="9" t="s">
        <v>247</v>
      </c>
      <c r="E284" s="9">
        <v>22</v>
      </c>
      <c r="F284" s="9">
        <v>2</v>
      </c>
      <c r="G284" s="9">
        <v>10</v>
      </c>
      <c r="H284" t="str">
        <f t="shared" si="9"/>
        <v>دامغانزرین</v>
      </c>
      <c r="I284">
        <f>VLOOKUP(H284,'[1]97'!$E:$AC,25,FALSE)</f>
        <v>3820642.1439019945</v>
      </c>
      <c r="J284" t="str">
        <f t="shared" si="10"/>
        <v>زریندامغان</v>
      </c>
      <c r="K284">
        <f>VLOOKUP(J284,'[1]97'!$E:$AC,25,FALSE)</f>
        <v>3317788.2589481613</v>
      </c>
    </row>
    <row r="285" spans="1:11" ht="19.5">
      <c r="A285" s="9">
        <v>284</v>
      </c>
      <c r="B285" s="9" t="s">
        <v>1753</v>
      </c>
      <c r="C285" s="9" t="s">
        <v>247</v>
      </c>
      <c r="D285" s="9" t="s">
        <v>360</v>
      </c>
      <c r="E285" s="9">
        <v>26</v>
      </c>
      <c r="F285" s="9">
        <v>2</v>
      </c>
      <c r="G285" s="9">
        <v>10</v>
      </c>
      <c r="H285" t="str">
        <f t="shared" si="9"/>
        <v>زرینکلاتخوان</v>
      </c>
      <c r="I285">
        <f>VLOOKUP(H285,'[1]97'!$E:$AC,25,FALSE)</f>
        <v>3272294.8550769817</v>
      </c>
      <c r="J285" t="str">
        <f t="shared" si="10"/>
        <v>کلاتخوانزرین</v>
      </c>
      <c r="K285">
        <f>VLOOKUP(J285,'[1]97'!$E:$AC,25,FALSE)</f>
        <v>3806085.515845621</v>
      </c>
    </row>
    <row r="286" spans="1:11" ht="19.5">
      <c r="A286" s="9">
        <v>285</v>
      </c>
      <c r="B286" s="9" t="s">
        <v>1753</v>
      </c>
      <c r="C286" s="9" t="s">
        <v>360</v>
      </c>
      <c r="D286" s="9" t="s">
        <v>70</v>
      </c>
      <c r="E286" s="9">
        <v>19</v>
      </c>
      <c r="F286" s="9">
        <v>2</v>
      </c>
      <c r="G286" s="9">
        <v>10</v>
      </c>
      <c r="H286" t="str">
        <f t="shared" si="9"/>
        <v>کلاتخوانشاهرود</v>
      </c>
      <c r="I286">
        <f>VLOOKUP(H286,'[1]97'!$E:$AC,25,FALSE)</f>
        <v>3272294.8550769817</v>
      </c>
      <c r="J286" t="str">
        <f t="shared" si="10"/>
        <v>شاهرودکلاتخوان</v>
      </c>
      <c r="K286">
        <f>VLOOKUP(J286,'[1]97'!$E:$AC,25,FALSE)</f>
        <v>4895187.0610801969</v>
      </c>
    </row>
    <row r="287" spans="1:11" ht="19.5">
      <c r="A287" s="9">
        <v>286</v>
      </c>
      <c r="B287" s="9" t="s">
        <v>1753</v>
      </c>
      <c r="C287" s="9" t="s">
        <v>70</v>
      </c>
      <c r="D287" s="9" t="s">
        <v>71</v>
      </c>
      <c r="E287" s="9">
        <v>21</v>
      </c>
      <c r="F287" s="9">
        <v>2</v>
      </c>
      <c r="G287" s="9">
        <v>10</v>
      </c>
      <c r="H287" t="str">
        <f t="shared" si="9"/>
        <v>شاهرودبسطام</v>
      </c>
      <c r="I287">
        <f>VLOOKUP(H287,'[1]97'!$E:$AC,25,FALSE)</f>
        <v>2553731.1115259901</v>
      </c>
      <c r="J287" t="str">
        <f t="shared" si="10"/>
        <v>بسطامشاهرود</v>
      </c>
      <c r="K287">
        <f>VLOOKUP(J287,'[1]97'!$E:$AC,25,FALSE)</f>
        <v>1127703.2940872507</v>
      </c>
    </row>
    <row r="288" spans="1:11" ht="19.5">
      <c r="A288" s="9">
        <v>287</v>
      </c>
      <c r="B288" s="9" t="s">
        <v>1753</v>
      </c>
      <c r="C288" s="9" t="s">
        <v>71</v>
      </c>
      <c r="D288" s="9" t="s">
        <v>361</v>
      </c>
      <c r="E288" s="9">
        <v>20</v>
      </c>
      <c r="F288" s="9">
        <v>2</v>
      </c>
      <c r="G288" s="9">
        <v>10</v>
      </c>
      <c r="H288" t="str">
        <f t="shared" si="9"/>
        <v>بسطامشیرین چشمه</v>
      </c>
      <c r="I288">
        <f>VLOOKUP(H288,'[1]97'!$E:$AC,25,FALSE)</f>
        <v>5359577.5066134389</v>
      </c>
      <c r="J288" t="str">
        <f t="shared" si="10"/>
        <v>شیرین چشمهبسطام</v>
      </c>
      <c r="K288">
        <f>VLOOKUP(J288,'[1]97'!$E:$AC,25,FALSE)</f>
        <v>2946951.1676678373</v>
      </c>
    </row>
    <row r="289" spans="1:11" ht="19.5">
      <c r="A289" s="9">
        <v>288</v>
      </c>
      <c r="B289" s="9" t="s">
        <v>1753</v>
      </c>
      <c r="C289" s="9" t="s">
        <v>361</v>
      </c>
      <c r="D289" s="9" t="s">
        <v>362</v>
      </c>
      <c r="E289" s="9">
        <v>18</v>
      </c>
      <c r="F289" s="9">
        <v>2</v>
      </c>
      <c r="G289" s="9">
        <v>10</v>
      </c>
      <c r="H289" t="str">
        <f t="shared" si="9"/>
        <v>شیرین چشمهگیلان</v>
      </c>
      <c r="I289">
        <f>VLOOKUP(H289,'[1]97'!$E:$AC,25,FALSE)</f>
        <v>6944361.1186535759</v>
      </c>
      <c r="J289" t="str">
        <f t="shared" si="10"/>
        <v>گیلانشیرین چشمه</v>
      </c>
      <c r="K289">
        <f>VLOOKUP(J289,'[1]97'!$E:$AC,25,FALSE)</f>
        <v>3881578.0337469322</v>
      </c>
    </row>
    <row r="290" spans="1:11" ht="19.5">
      <c r="A290" s="9">
        <v>289</v>
      </c>
      <c r="B290" s="9" t="s">
        <v>1753</v>
      </c>
      <c r="C290" s="9" t="s">
        <v>362</v>
      </c>
      <c r="D290" s="9" t="s">
        <v>363</v>
      </c>
      <c r="E290" s="9">
        <v>21</v>
      </c>
      <c r="F290" s="9">
        <v>2</v>
      </c>
      <c r="G290" s="9">
        <v>10</v>
      </c>
      <c r="H290" t="str">
        <f t="shared" si="9"/>
        <v>گیلانبکران</v>
      </c>
      <c r="I290">
        <f>VLOOKUP(H290,'[1]97'!$E:$AC,25,FALSE)</f>
        <v>5329149.661262271</v>
      </c>
      <c r="J290" t="str">
        <f t="shared" si="10"/>
        <v>بکرانگیلان</v>
      </c>
      <c r="K290">
        <f>VLOOKUP(J290,'[1]97'!$E:$AC,25,FALSE)</f>
        <v>3384153.4486386324</v>
      </c>
    </row>
    <row r="291" spans="1:11" ht="19.5">
      <c r="A291" s="9">
        <v>290</v>
      </c>
      <c r="B291" s="9" t="s">
        <v>1753</v>
      </c>
      <c r="C291" s="9" t="s">
        <v>363</v>
      </c>
      <c r="D291" s="9" t="s">
        <v>72</v>
      </c>
      <c r="E291" s="9">
        <v>22</v>
      </c>
      <c r="F291" s="9">
        <v>2</v>
      </c>
      <c r="G291" s="9">
        <v>10</v>
      </c>
      <c r="H291" t="str">
        <f t="shared" si="9"/>
        <v>بکرانجهان آباد</v>
      </c>
      <c r="I291">
        <f>VLOOKUP(H291,'[1]97'!$E:$AC,25,FALSE)</f>
        <v>4570837.2757363245</v>
      </c>
      <c r="J291" t="str">
        <f t="shared" si="10"/>
        <v>جهان آبادبکران</v>
      </c>
      <c r="K291">
        <f>VLOOKUP(J291,'[1]97'!$E:$AC,25,FALSE)</f>
        <v>2920116.7300891876</v>
      </c>
    </row>
    <row r="292" spans="1:11" ht="19.5">
      <c r="A292" s="9">
        <v>291</v>
      </c>
      <c r="B292" s="9" t="s">
        <v>1753</v>
      </c>
      <c r="C292" s="9" t="s">
        <v>72</v>
      </c>
      <c r="D292" s="9" t="s">
        <v>364</v>
      </c>
      <c r="E292" s="9">
        <v>19</v>
      </c>
      <c r="F292" s="9">
        <v>2</v>
      </c>
      <c r="G292" s="9">
        <v>10</v>
      </c>
      <c r="H292" t="str">
        <f t="shared" si="9"/>
        <v>جهان آبادابریشم</v>
      </c>
      <c r="I292">
        <f>VLOOKUP(H292,'[1]97'!$E:$AC,25,FALSE)</f>
        <v>6120273.6403927067</v>
      </c>
      <c r="J292" t="str">
        <f t="shared" si="10"/>
        <v>ابریشمجهان آباد</v>
      </c>
      <c r="K292">
        <f>VLOOKUP(J292,'[1]97'!$E:$AC,25,FALSE)</f>
        <v>2929047.7866561185</v>
      </c>
    </row>
    <row r="293" spans="1:11" ht="19.5">
      <c r="A293" s="9">
        <v>292</v>
      </c>
      <c r="B293" s="9" t="s">
        <v>1753</v>
      </c>
      <c r="C293" s="9" t="s">
        <v>364</v>
      </c>
      <c r="D293" s="9" t="s">
        <v>73</v>
      </c>
      <c r="E293" s="9">
        <v>22</v>
      </c>
      <c r="F293" s="9">
        <v>2</v>
      </c>
      <c r="G293" s="9">
        <v>10</v>
      </c>
      <c r="H293" t="str">
        <f t="shared" si="9"/>
        <v>ابریشمجاجرم</v>
      </c>
      <c r="I293">
        <f>VLOOKUP(H293,'[1]97'!$E:$AC,25,FALSE)</f>
        <v>4619971.1385762291</v>
      </c>
      <c r="J293" t="str">
        <f t="shared" si="10"/>
        <v>جاجرمابریشم</v>
      </c>
      <c r="K293">
        <f>VLOOKUP(J293,'[1]97'!$E:$AC,25,FALSE)</f>
        <v>2915656.3464235617</v>
      </c>
    </row>
    <row r="294" spans="1:11" ht="19.5">
      <c r="A294" s="9">
        <v>293</v>
      </c>
      <c r="B294" s="9" t="s">
        <v>1753</v>
      </c>
      <c r="C294" s="9" t="s">
        <v>73</v>
      </c>
      <c r="D294" s="9" t="s">
        <v>365</v>
      </c>
      <c r="E294" s="9">
        <v>20</v>
      </c>
      <c r="F294" s="9">
        <v>2</v>
      </c>
      <c r="G294" s="9">
        <v>10</v>
      </c>
      <c r="H294" t="str">
        <f t="shared" si="9"/>
        <v>جاجرمآزادور</v>
      </c>
      <c r="I294">
        <f>VLOOKUP(H294,'[1]97'!$E:$AC,25,FALSE)</f>
        <v>3909694.0539993746</v>
      </c>
      <c r="J294" t="str">
        <f t="shared" si="10"/>
        <v>آزادورجاجرم</v>
      </c>
      <c r="K294">
        <f>VLOOKUP(J294,'[1]97'!$E:$AC,25,FALSE)</f>
        <v>3913045.0071471422</v>
      </c>
    </row>
    <row r="295" spans="1:11" ht="19.5">
      <c r="A295" s="9">
        <v>294</v>
      </c>
      <c r="B295" s="9" t="s">
        <v>1753</v>
      </c>
      <c r="C295" s="9" t="s">
        <v>365</v>
      </c>
      <c r="D295" s="9" t="s">
        <v>74</v>
      </c>
      <c r="E295" s="9">
        <v>20</v>
      </c>
      <c r="F295" s="9">
        <v>2</v>
      </c>
      <c r="G295" s="9">
        <v>10</v>
      </c>
      <c r="H295" t="str">
        <f t="shared" si="9"/>
        <v>آزادورسنخواست</v>
      </c>
      <c r="I295">
        <f>VLOOKUP(H295,'[1]97'!$E:$AC,25,FALSE)</f>
        <v>2341509.7271874472</v>
      </c>
      <c r="J295" t="str">
        <f t="shared" si="10"/>
        <v>سنخواستآزادور</v>
      </c>
      <c r="K295">
        <f>VLOOKUP(J295,'[1]97'!$E:$AC,25,FALSE)</f>
        <v>4225484.3444263926</v>
      </c>
    </row>
    <row r="296" spans="1:11" ht="19.5">
      <c r="A296" s="9">
        <v>295</v>
      </c>
      <c r="B296" s="9" t="s">
        <v>1753</v>
      </c>
      <c r="C296" s="9" t="s">
        <v>74</v>
      </c>
      <c r="D296" s="9" t="s">
        <v>366</v>
      </c>
      <c r="E296" s="9">
        <v>19</v>
      </c>
      <c r="F296" s="9">
        <v>2</v>
      </c>
      <c r="G296" s="9">
        <v>10</v>
      </c>
      <c r="H296" t="str">
        <f t="shared" si="9"/>
        <v>سنخواستجوین</v>
      </c>
      <c r="I296">
        <f>VLOOKUP(H296,'[1]97'!$E:$AC,25,FALSE)</f>
        <v>4971440.9144253805</v>
      </c>
      <c r="J296" t="str">
        <f t="shared" si="10"/>
        <v>جوینسنخواست</v>
      </c>
      <c r="K296">
        <f>VLOOKUP(J296,'[1]97'!$E:$AC,25,FALSE)</f>
        <v>4225484.3444263926</v>
      </c>
    </row>
    <row r="297" spans="1:11" ht="19.5">
      <c r="A297" s="9">
        <v>296</v>
      </c>
      <c r="B297" s="9" t="s">
        <v>1753</v>
      </c>
      <c r="C297" s="9" t="s">
        <v>366</v>
      </c>
      <c r="D297" s="9" t="s">
        <v>367</v>
      </c>
      <c r="E297" s="9">
        <v>23</v>
      </c>
      <c r="F297" s="9">
        <v>2</v>
      </c>
      <c r="G297" s="9">
        <v>10</v>
      </c>
      <c r="H297" t="str">
        <f t="shared" si="9"/>
        <v>جویننقاب</v>
      </c>
      <c r="I297">
        <f>VLOOKUP(H297,'[1]97'!$E:$AC,25,FALSE)</f>
        <v>2114259.7179439818</v>
      </c>
      <c r="J297" t="str">
        <f t="shared" si="10"/>
        <v>نقابجوین</v>
      </c>
      <c r="K297">
        <f>VLOOKUP(J297,'[1]97'!$E:$AC,25,FALSE)</f>
        <v>3180471.9772960353</v>
      </c>
    </row>
    <row r="298" spans="1:11" ht="19.5">
      <c r="A298" s="9">
        <v>297</v>
      </c>
      <c r="B298" s="9" t="s">
        <v>1753</v>
      </c>
      <c r="C298" s="9" t="s">
        <v>73</v>
      </c>
      <c r="D298" s="9" t="s">
        <v>449</v>
      </c>
      <c r="E298" s="9">
        <v>40</v>
      </c>
      <c r="F298" s="9">
        <v>2</v>
      </c>
      <c r="G298" s="9">
        <v>10</v>
      </c>
      <c r="H298" t="str">
        <f t="shared" si="9"/>
        <v>جاجرمآلومینا</v>
      </c>
      <c r="I298" s="11">
        <v>10000000</v>
      </c>
      <c r="J298" t="str">
        <f t="shared" si="10"/>
        <v>آلومیناجاجرم</v>
      </c>
      <c r="K298" s="11">
        <v>10000000</v>
      </c>
    </row>
    <row r="299" spans="1:11" ht="19.5" hidden="1">
      <c r="A299" s="9">
        <v>298</v>
      </c>
      <c r="B299" s="9" t="s">
        <v>1812</v>
      </c>
      <c r="C299" s="9" t="s">
        <v>187</v>
      </c>
      <c r="D299" s="9" t="s">
        <v>186</v>
      </c>
      <c r="E299" s="9">
        <v>19</v>
      </c>
      <c r="F299" s="9">
        <v>1</v>
      </c>
      <c r="G299" s="9">
        <v>11</v>
      </c>
      <c r="H299" t="str">
        <f t="shared" si="9"/>
        <v>بندرگزبندرترکمن</v>
      </c>
      <c r="I299">
        <f>VLOOKUP(H299,'[1]97'!$E:$AC,25,FALSE)</f>
        <v>3046150.2454417958</v>
      </c>
    </row>
    <row r="300" spans="1:11" ht="19.5" hidden="1">
      <c r="A300" s="9">
        <v>299</v>
      </c>
      <c r="B300" s="9" t="s">
        <v>1812</v>
      </c>
      <c r="C300" s="9" t="s">
        <v>5</v>
      </c>
      <c r="D300" s="9" t="s">
        <v>187</v>
      </c>
      <c r="E300" s="9">
        <v>13</v>
      </c>
      <c r="F300" s="9">
        <v>1</v>
      </c>
      <c r="G300" s="9">
        <v>11</v>
      </c>
      <c r="H300" t="str">
        <f t="shared" si="9"/>
        <v>گلوگاهبندرگز</v>
      </c>
      <c r="I300">
        <f>VLOOKUP(H300,'[1]97'!$E:$AC,25,FALSE)</f>
        <v>8873454.5932678841</v>
      </c>
    </row>
    <row r="301" spans="1:11" ht="19.5" hidden="1">
      <c r="A301" s="9">
        <v>300</v>
      </c>
      <c r="B301" s="9" t="s">
        <v>1812</v>
      </c>
      <c r="C301" s="9" t="s">
        <v>186</v>
      </c>
      <c r="D301" s="9" t="s">
        <v>185</v>
      </c>
      <c r="E301" s="9">
        <v>16</v>
      </c>
      <c r="F301" s="9">
        <v>1</v>
      </c>
      <c r="G301" s="9">
        <v>11</v>
      </c>
      <c r="H301" t="str">
        <f t="shared" si="9"/>
        <v>بندرترکمنسبزدشت</v>
      </c>
      <c r="I301">
        <f>VLOOKUP(H301,'[1]97'!$E:$AC,25,FALSE)</f>
        <v>3248331.333340311</v>
      </c>
    </row>
    <row r="302" spans="1:11" ht="19.5" hidden="1">
      <c r="A302" s="9">
        <v>301</v>
      </c>
      <c r="B302" s="9" t="s">
        <v>1812</v>
      </c>
      <c r="C302" s="9" t="s">
        <v>185</v>
      </c>
      <c r="D302" s="9" t="s">
        <v>184</v>
      </c>
      <c r="E302" s="9">
        <v>19</v>
      </c>
      <c r="F302" s="9">
        <v>1</v>
      </c>
      <c r="G302" s="9">
        <v>11</v>
      </c>
      <c r="H302" t="str">
        <f t="shared" si="9"/>
        <v>سبزدشتگرگان</v>
      </c>
      <c r="I302">
        <f>VLOOKUP(H302,'[1]97'!$E:$AC,25,FALSE)</f>
        <v>4816573.5111662541</v>
      </c>
    </row>
    <row r="303" spans="1:11" ht="19.5" hidden="1">
      <c r="A303" s="9">
        <v>302</v>
      </c>
      <c r="B303" s="9" t="s">
        <v>1812</v>
      </c>
      <c r="C303" s="9" t="s">
        <v>185</v>
      </c>
      <c r="D303" s="9" t="s">
        <v>324</v>
      </c>
      <c r="E303" s="9">
        <v>17</v>
      </c>
      <c r="F303" s="9">
        <v>1</v>
      </c>
      <c r="G303" s="9">
        <v>11</v>
      </c>
      <c r="H303" t="str">
        <f t="shared" si="9"/>
        <v>سبزدشتیامپی</v>
      </c>
      <c r="I303">
        <f>VLOOKUP(H303,'[1]97'!$E:$AC,25,FALSE)</f>
        <v>7813003.8068523342</v>
      </c>
    </row>
    <row r="304" spans="1:11" ht="19.5" hidden="1">
      <c r="A304" s="9">
        <v>303</v>
      </c>
      <c r="B304" s="9" t="s">
        <v>1812</v>
      </c>
      <c r="C304" s="9" t="s">
        <v>324</v>
      </c>
      <c r="D304" s="9" t="s">
        <v>325</v>
      </c>
      <c r="E304" s="9">
        <v>27</v>
      </c>
      <c r="F304" s="9">
        <v>1</v>
      </c>
      <c r="G304" s="9">
        <v>11</v>
      </c>
      <c r="H304" t="str">
        <f t="shared" si="9"/>
        <v>یامپیپتروشیمی</v>
      </c>
      <c r="I304">
        <f>VLOOKUP(H304,'[1]97'!$E:$AC,25,FALSE)</f>
        <v>5576511.7330598067</v>
      </c>
    </row>
    <row r="305" spans="1:9" ht="19.5" hidden="1">
      <c r="A305" s="9">
        <v>304</v>
      </c>
      <c r="B305" s="9" t="s">
        <v>1812</v>
      </c>
      <c r="C305" s="9" t="s">
        <v>325</v>
      </c>
      <c r="D305" s="9" t="s">
        <v>257</v>
      </c>
      <c r="E305" s="9">
        <v>32</v>
      </c>
      <c r="F305" s="9">
        <v>1</v>
      </c>
      <c r="G305" s="9">
        <v>11</v>
      </c>
      <c r="H305" t="str">
        <f t="shared" si="9"/>
        <v>پتروشیمیاینچه برون</v>
      </c>
      <c r="I305">
        <f>VLOOKUP(H305,'[1]97'!$E:$AC,25,FALSE)</f>
        <v>4651717.5422088876</v>
      </c>
    </row>
    <row r="306" spans="1:9" ht="19.5" hidden="1">
      <c r="A306" s="9">
        <v>305</v>
      </c>
      <c r="B306" s="9" t="s">
        <v>1812</v>
      </c>
      <c r="C306" s="9" t="s">
        <v>257</v>
      </c>
      <c r="D306" s="9" t="s">
        <v>446</v>
      </c>
      <c r="E306" s="9">
        <v>25</v>
      </c>
      <c r="F306" s="9">
        <v>1</v>
      </c>
      <c r="G306" s="9">
        <v>11</v>
      </c>
      <c r="H306" t="str">
        <f t="shared" si="9"/>
        <v>اینچه برونآق یلا ترکمنستان</v>
      </c>
      <c r="I306" s="11">
        <v>10000000</v>
      </c>
    </row>
    <row r="307" spans="1:9" ht="19.5" hidden="1">
      <c r="A307" s="9">
        <v>306</v>
      </c>
      <c r="B307" s="26" t="s">
        <v>1725</v>
      </c>
      <c r="C307" s="9" t="s">
        <v>235</v>
      </c>
      <c r="D307" s="9" t="s">
        <v>239</v>
      </c>
      <c r="E307" s="9">
        <v>17</v>
      </c>
      <c r="F307" s="9">
        <v>1</v>
      </c>
      <c r="G307" s="9">
        <v>12</v>
      </c>
      <c r="H307" t="str">
        <f t="shared" si="9"/>
        <v>کهندژقزوین</v>
      </c>
      <c r="I307">
        <f>VLOOKUP(H307,'[1]97'!$E:$AC,25,FALSE)</f>
        <v>4397385.6610319624</v>
      </c>
    </row>
    <row r="308" spans="1:9" ht="19.5" hidden="1">
      <c r="A308" s="9">
        <v>307</v>
      </c>
      <c r="B308" s="26" t="s">
        <v>1725</v>
      </c>
      <c r="C308" s="9" t="s">
        <v>239</v>
      </c>
      <c r="D308" s="9" t="s">
        <v>326</v>
      </c>
      <c r="E308" s="9">
        <v>17</v>
      </c>
      <c r="F308" s="9">
        <v>1</v>
      </c>
      <c r="G308" s="9">
        <v>12</v>
      </c>
      <c r="H308" t="str">
        <f t="shared" si="9"/>
        <v>قزوینسیاه چشمه</v>
      </c>
      <c r="I308">
        <f>VLOOKUP(H308,'[1]97'!$E:$AC,25,FALSE)</f>
        <v>4419151.8878718531</v>
      </c>
    </row>
    <row r="309" spans="1:9" ht="19.5" hidden="1">
      <c r="A309" s="9">
        <v>308</v>
      </c>
      <c r="B309" s="9" t="s">
        <v>1839</v>
      </c>
      <c r="C309" s="9" t="s">
        <v>326</v>
      </c>
      <c r="D309" s="9" t="s">
        <v>240</v>
      </c>
      <c r="E309" s="9">
        <v>16</v>
      </c>
      <c r="F309" s="9">
        <v>1</v>
      </c>
      <c r="G309" s="9">
        <v>12</v>
      </c>
      <c r="H309" t="str">
        <f t="shared" si="9"/>
        <v>سیاه چشمهتاکستان</v>
      </c>
      <c r="I309">
        <f>VLOOKUP(H309,'[1]97'!$E:$AC,25,FALSE)</f>
        <v>4943625.5259467037</v>
      </c>
    </row>
    <row r="310" spans="1:9" ht="19.5" hidden="1">
      <c r="A310" s="9">
        <v>309</v>
      </c>
      <c r="B310" s="9" t="s">
        <v>1839</v>
      </c>
      <c r="C310" s="9" t="s">
        <v>240</v>
      </c>
      <c r="D310" s="9" t="s">
        <v>327</v>
      </c>
      <c r="E310" s="9">
        <v>16</v>
      </c>
      <c r="F310" s="9">
        <v>1</v>
      </c>
      <c r="G310" s="9">
        <v>12</v>
      </c>
      <c r="H310" t="str">
        <f t="shared" si="9"/>
        <v>تاکستانسیاه باغ</v>
      </c>
      <c r="I310">
        <f>VLOOKUP(H310,'[1]97'!$E:$AC,25,FALSE)</f>
        <v>5571369.2145862561</v>
      </c>
    </row>
    <row r="311" spans="1:9" ht="19.5" hidden="1">
      <c r="A311" s="9">
        <v>310</v>
      </c>
      <c r="B311" s="9" t="s">
        <v>1839</v>
      </c>
      <c r="C311" s="9" t="s">
        <v>327</v>
      </c>
      <c r="D311" s="9" t="s">
        <v>40</v>
      </c>
      <c r="E311" s="9">
        <v>16</v>
      </c>
      <c r="F311" s="9">
        <v>1</v>
      </c>
      <c r="G311" s="9">
        <v>12</v>
      </c>
      <c r="H311" t="str">
        <f t="shared" si="9"/>
        <v>سیاه باغقروه</v>
      </c>
      <c r="I311">
        <f>VLOOKUP(H311,'[1]97'!$E:$AC,25,FALSE)</f>
        <v>5571369.2145862561</v>
      </c>
    </row>
    <row r="312" spans="1:9" ht="19.5" hidden="1">
      <c r="A312" s="9">
        <v>311</v>
      </c>
      <c r="B312" s="9" t="s">
        <v>1839</v>
      </c>
      <c r="C312" s="9" t="s">
        <v>40</v>
      </c>
      <c r="D312" s="9" t="s">
        <v>41</v>
      </c>
      <c r="E312" s="9">
        <v>17</v>
      </c>
      <c r="F312" s="9">
        <v>1</v>
      </c>
      <c r="G312" s="9">
        <v>12</v>
      </c>
      <c r="H312" t="str">
        <f t="shared" si="9"/>
        <v>قروهخرم دره</v>
      </c>
      <c r="I312">
        <f>VLOOKUP(H312,'[1]97'!$E:$AC,25,FALSE)</f>
        <v>5571369.2145862561</v>
      </c>
    </row>
    <row r="313" spans="1:9" ht="19.5" hidden="1">
      <c r="A313" s="9">
        <v>312</v>
      </c>
      <c r="B313" s="9" t="s">
        <v>1839</v>
      </c>
      <c r="C313" s="9" t="s">
        <v>41</v>
      </c>
      <c r="D313" s="9" t="s">
        <v>328</v>
      </c>
      <c r="E313" s="9">
        <v>17</v>
      </c>
      <c r="F313" s="9">
        <v>1</v>
      </c>
      <c r="G313" s="9">
        <v>12</v>
      </c>
      <c r="H313" t="str">
        <f t="shared" si="9"/>
        <v>خرم درهزرین دژ</v>
      </c>
      <c r="I313">
        <f>VLOOKUP(H313,'[1]97'!$E:$AC,25,FALSE)</f>
        <v>5285717.0406732121</v>
      </c>
    </row>
    <row r="314" spans="1:9" ht="19.5" hidden="1">
      <c r="A314" s="9">
        <v>313</v>
      </c>
      <c r="B314" s="9" t="s">
        <v>1839</v>
      </c>
      <c r="C314" s="9" t="s">
        <v>328</v>
      </c>
      <c r="D314" s="9" t="s">
        <v>329</v>
      </c>
      <c r="E314" s="9">
        <v>16</v>
      </c>
      <c r="F314" s="9">
        <v>1</v>
      </c>
      <c r="G314" s="9">
        <v>12</v>
      </c>
      <c r="H314" t="str">
        <f t="shared" si="9"/>
        <v>زرین دژپیرزاغه</v>
      </c>
      <c r="I314">
        <f>VLOOKUP(H314,'[1]97'!$E:$AC,25,FALSE)</f>
        <v>5285717.0406732121</v>
      </c>
    </row>
    <row r="315" spans="1:9" ht="19.5" hidden="1">
      <c r="A315" s="9">
        <v>314</v>
      </c>
      <c r="B315" s="9" t="s">
        <v>1839</v>
      </c>
      <c r="C315" s="9" t="s">
        <v>329</v>
      </c>
      <c r="D315" s="9" t="s">
        <v>330</v>
      </c>
      <c r="E315" s="9">
        <v>20</v>
      </c>
      <c r="F315" s="9">
        <v>1</v>
      </c>
      <c r="G315" s="9">
        <v>12</v>
      </c>
      <c r="H315" t="str">
        <f t="shared" si="9"/>
        <v>پیرزاغهسلطانیه</v>
      </c>
      <c r="I315">
        <f>VLOOKUP(H315,'[1]97'!$E:$AC,25,FALSE)</f>
        <v>4285934.4319775598</v>
      </c>
    </row>
    <row r="316" spans="1:9" ht="19.5" hidden="1">
      <c r="A316" s="9">
        <v>315</v>
      </c>
      <c r="B316" s="9" t="s">
        <v>1839</v>
      </c>
      <c r="C316" s="9" t="s">
        <v>330</v>
      </c>
      <c r="D316" s="9" t="s">
        <v>42</v>
      </c>
      <c r="E316" s="9">
        <v>17</v>
      </c>
      <c r="F316" s="9">
        <v>1</v>
      </c>
      <c r="G316" s="9">
        <v>12</v>
      </c>
      <c r="H316" t="str">
        <f t="shared" si="9"/>
        <v>سلطانیهبناب</v>
      </c>
      <c r="I316">
        <f>VLOOKUP(H316,'[1]97'!$E:$AC,25,FALSE)</f>
        <v>5015505.5248095226</v>
      </c>
    </row>
    <row r="317" spans="1:9" ht="19.5" hidden="1">
      <c r="A317" s="9">
        <v>316</v>
      </c>
      <c r="B317" s="9" t="s">
        <v>1839</v>
      </c>
      <c r="C317" s="9" t="s">
        <v>42</v>
      </c>
      <c r="D317" s="9" t="s">
        <v>43</v>
      </c>
      <c r="E317" s="9">
        <v>17</v>
      </c>
      <c r="F317" s="9">
        <v>1</v>
      </c>
      <c r="G317" s="9">
        <v>12</v>
      </c>
      <c r="H317" t="str">
        <f t="shared" si="9"/>
        <v>بنابزنجان</v>
      </c>
      <c r="I317">
        <f>VLOOKUP(H317,'[1]97'!$E:$AC,25,FALSE)</f>
        <v>4516653.4955227105</v>
      </c>
    </row>
    <row r="318" spans="1:9" ht="19.5" hidden="1">
      <c r="A318" s="9">
        <v>317</v>
      </c>
      <c r="B318" s="9" t="s">
        <v>1839</v>
      </c>
      <c r="C318" s="9" t="s">
        <v>43</v>
      </c>
      <c r="D318" s="9" t="s">
        <v>331</v>
      </c>
      <c r="E318" s="9">
        <v>16</v>
      </c>
      <c r="F318" s="9">
        <v>1</v>
      </c>
      <c r="G318" s="9">
        <v>12</v>
      </c>
      <c r="H318" t="str">
        <f t="shared" si="9"/>
        <v>زنجانخرم پی</v>
      </c>
      <c r="I318">
        <f>VLOOKUP(H318,'[1]97'!$E:$AC,25,FALSE)</f>
        <v>7387936.9373964053</v>
      </c>
    </row>
    <row r="319" spans="1:9" ht="19.5" hidden="1">
      <c r="A319" s="9">
        <v>318</v>
      </c>
      <c r="B319" s="9" t="s">
        <v>1839</v>
      </c>
      <c r="C319" s="9" t="s">
        <v>331</v>
      </c>
      <c r="D319" s="9" t="s">
        <v>332</v>
      </c>
      <c r="E319" s="9">
        <v>18</v>
      </c>
      <c r="F319" s="9">
        <v>1</v>
      </c>
      <c r="G319" s="9">
        <v>12</v>
      </c>
      <c r="H319" t="str">
        <f t="shared" si="9"/>
        <v>خرم پینیک پی</v>
      </c>
      <c r="I319">
        <f>VLOOKUP(H319,'[1]97'!$E:$AC,25,FALSE)</f>
        <v>7111633.3800841514</v>
      </c>
    </row>
    <row r="320" spans="1:9" ht="19.5" hidden="1">
      <c r="A320" s="9">
        <v>319</v>
      </c>
      <c r="B320" s="9" t="s">
        <v>1839</v>
      </c>
      <c r="C320" s="9" t="s">
        <v>332</v>
      </c>
      <c r="D320" s="9" t="s">
        <v>333</v>
      </c>
      <c r="E320" s="9">
        <v>18</v>
      </c>
      <c r="F320" s="9">
        <v>1</v>
      </c>
      <c r="G320" s="9">
        <v>12</v>
      </c>
      <c r="H320" t="str">
        <f t="shared" si="9"/>
        <v>نیک پیآذرپی</v>
      </c>
      <c r="I320">
        <f>VLOOKUP(H320,'[1]97'!$E:$AC,25,FALSE)</f>
        <v>7111633.3800841514</v>
      </c>
    </row>
    <row r="321" spans="1:9" ht="19.5" hidden="1">
      <c r="A321" s="9">
        <v>320</v>
      </c>
      <c r="B321" s="9" t="s">
        <v>1839</v>
      </c>
      <c r="C321" s="9" t="s">
        <v>333</v>
      </c>
      <c r="D321" s="9" t="s">
        <v>44</v>
      </c>
      <c r="E321" s="9">
        <v>17</v>
      </c>
      <c r="F321" s="9">
        <v>1</v>
      </c>
      <c r="G321" s="9">
        <v>12</v>
      </c>
      <c r="H321" t="str">
        <f t="shared" si="9"/>
        <v>آذرپیسرچم</v>
      </c>
      <c r="I321">
        <f>VLOOKUP(H321,'[1]97'!$E:$AC,25,FALSE)</f>
        <v>7677091.8229557388</v>
      </c>
    </row>
    <row r="322" spans="1:9" ht="19.5" hidden="1">
      <c r="A322" s="9">
        <v>321</v>
      </c>
      <c r="B322" s="9" t="s">
        <v>1839</v>
      </c>
      <c r="C322" s="9" t="s">
        <v>44</v>
      </c>
      <c r="D322" s="9" t="s">
        <v>334</v>
      </c>
      <c r="E322" s="9">
        <v>18</v>
      </c>
      <c r="F322" s="9">
        <v>1</v>
      </c>
      <c r="G322" s="9">
        <v>12</v>
      </c>
      <c r="H322" t="str">
        <f t="shared" si="9"/>
        <v>سرچمرجین</v>
      </c>
      <c r="I322">
        <f>VLOOKUP(H322,'[1]97'!$E:$AC,25,FALSE)</f>
        <v>7677091.8229557388</v>
      </c>
    </row>
    <row r="323" spans="1:9" ht="19.5" hidden="1">
      <c r="A323" s="9">
        <v>322</v>
      </c>
      <c r="B323" s="9" t="s">
        <v>1839</v>
      </c>
      <c r="C323" s="9" t="s">
        <v>334</v>
      </c>
      <c r="D323" s="9" t="s">
        <v>335</v>
      </c>
      <c r="E323" s="9">
        <v>20</v>
      </c>
      <c r="F323" s="9">
        <v>1</v>
      </c>
      <c r="G323" s="9">
        <v>12</v>
      </c>
      <c r="H323" t="str">
        <f t="shared" ref="H323:H386" si="11">C323&amp;D323</f>
        <v>رجینپل دختر</v>
      </c>
      <c r="I323">
        <f>VLOOKUP(H323,'[1]97'!$E:$AC,25,FALSE)</f>
        <v>7111633.3800841514</v>
      </c>
    </row>
    <row r="324" spans="1:9" ht="19.5" hidden="1">
      <c r="A324" s="9">
        <v>323</v>
      </c>
      <c r="B324" s="9" t="s">
        <v>1839</v>
      </c>
      <c r="C324" s="9" t="s">
        <v>335</v>
      </c>
      <c r="D324" s="9" t="s">
        <v>241</v>
      </c>
      <c r="E324" s="9">
        <v>17</v>
      </c>
      <c r="F324" s="9">
        <v>1</v>
      </c>
      <c r="G324" s="9">
        <v>12</v>
      </c>
      <c r="H324" t="str">
        <f t="shared" si="11"/>
        <v>پل دخترمیانه</v>
      </c>
      <c r="I324">
        <f>VLOOKUP(H324,'[1]97'!$E:$AC,25,FALSE)</f>
        <v>7111633.3800841514</v>
      </c>
    </row>
    <row r="325" spans="1:9" ht="19.5" hidden="1">
      <c r="A325" s="9">
        <v>324</v>
      </c>
      <c r="B325" s="9" t="s">
        <v>211</v>
      </c>
      <c r="C325" s="9" t="s">
        <v>383</v>
      </c>
      <c r="D325" s="9" t="s">
        <v>441</v>
      </c>
      <c r="E325" s="9">
        <v>36</v>
      </c>
      <c r="F325" s="9">
        <v>1</v>
      </c>
      <c r="G325" s="9">
        <v>14</v>
      </c>
      <c r="H325" t="str">
        <f t="shared" si="11"/>
        <v>صید آبادمهیار</v>
      </c>
      <c r="I325">
        <f>VLOOKUP(H325,'[1]97'!$E:$AC,25,FALSE)</f>
        <v>3309153.385184241</v>
      </c>
    </row>
    <row r="326" spans="1:9" ht="19.5" hidden="1">
      <c r="A326" s="9">
        <v>325</v>
      </c>
      <c r="B326" s="9" t="s">
        <v>211</v>
      </c>
      <c r="C326" s="9" t="s">
        <v>441</v>
      </c>
      <c r="D326" s="9" t="s">
        <v>159</v>
      </c>
      <c r="E326" s="9">
        <v>28</v>
      </c>
      <c r="F326" s="9">
        <v>1</v>
      </c>
      <c r="G326" s="9">
        <v>14</v>
      </c>
      <c r="H326" t="str">
        <f t="shared" si="11"/>
        <v>مهیارشهررضا</v>
      </c>
      <c r="I326">
        <f>VLOOKUP(H326,'[1]97'!$E:$AC,25,FALSE)</f>
        <v>4453464.9253902929</v>
      </c>
    </row>
    <row r="327" spans="1:9" ht="19.5" hidden="1">
      <c r="A327" s="9">
        <v>326</v>
      </c>
      <c r="B327" s="9" t="s">
        <v>211</v>
      </c>
      <c r="C327" s="9" t="s">
        <v>159</v>
      </c>
      <c r="D327" s="9" t="s">
        <v>576</v>
      </c>
      <c r="E327" s="9">
        <v>44</v>
      </c>
      <c r="F327" s="9">
        <v>1</v>
      </c>
      <c r="G327" s="9">
        <v>14</v>
      </c>
      <c r="H327" t="str">
        <f t="shared" si="11"/>
        <v>شهررضاامین آباد</v>
      </c>
      <c r="I327">
        <f>I326</f>
        <v>4453464.9253902929</v>
      </c>
    </row>
    <row r="328" spans="1:9" ht="19.5" hidden="1">
      <c r="A328" s="9">
        <v>327</v>
      </c>
      <c r="B328" s="9" t="s">
        <v>211</v>
      </c>
      <c r="C328" s="9" t="s">
        <v>576</v>
      </c>
      <c r="D328" s="9" t="s">
        <v>1916</v>
      </c>
      <c r="E328" s="9">
        <v>42</v>
      </c>
      <c r="F328" s="9">
        <v>1</v>
      </c>
      <c r="G328" s="9">
        <v>14</v>
      </c>
      <c r="H328" t="str">
        <f t="shared" si="11"/>
        <v>امین آبادشورجستان</v>
      </c>
      <c r="I328">
        <f t="shared" ref="I328:I329" si="12">I327</f>
        <v>4453464.9253902929</v>
      </c>
    </row>
    <row r="329" spans="1:9" ht="19.5" hidden="1">
      <c r="A329" s="9">
        <v>328</v>
      </c>
      <c r="B329" s="9" t="s">
        <v>211</v>
      </c>
      <c r="C329" s="9" t="s">
        <v>1916</v>
      </c>
      <c r="D329" s="9" t="s">
        <v>160</v>
      </c>
      <c r="E329" s="9">
        <v>38</v>
      </c>
      <c r="F329" s="9">
        <v>1</v>
      </c>
      <c r="G329" s="9">
        <v>14</v>
      </c>
      <c r="H329" t="str">
        <f t="shared" si="11"/>
        <v>شورجستانآباده</v>
      </c>
      <c r="I329">
        <f t="shared" si="12"/>
        <v>4453464.9253902929</v>
      </c>
    </row>
    <row r="330" spans="1:9" ht="19.5" hidden="1">
      <c r="A330" s="9">
        <v>329</v>
      </c>
      <c r="B330" s="9" t="s">
        <v>211</v>
      </c>
      <c r="C330" s="9" t="s">
        <v>160</v>
      </c>
      <c r="D330" s="9" t="s">
        <v>443</v>
      </c>
      <c r="E330" s="9">
        <v>26</v>
      </c>
      <c r="F330" s="9">
        <v>1</v>
      </c>
      <c r="G330" s="9">
        <v>14</v>
      </c>
      <c r="H330" t="str">
        <f t="shared" si="11"/>
        <v>آبادهاقلید</v>
      </c>
      <c r="I330">
        <f>VLOOKUP(H330,'[1]97'!$E:$AC,25,FALSE)</f>
        <v>4702633.3800841523</v>
      </c>
    </row>
    <row r="331" spans="1:9" ht="19.5" hidden="1">
      <c r="A331" s="9">
        <v>330</v>
      </c>
      <c r="B331" s="9" t="s">
        <v>211</v>
      </c>
      <c r="C331" s="9" t="s">
        <v>443</v>
      </c>
      <c r="D331" s="9" t="s">
        <v>164</v>
      </c>
      <c r="E331" s="9">
        <v>33</v>
      </c>
      <c r="F331" s="9">
        <v>1</v>
      </c>
      <c r="G331" s="9">
        <v>14</v>
      </c>
      <c r="H331" t="str">
        <f t="shared" si="11"/>
        <v>اقلیدخانخوره</v>
      </c>
      <c r="I331">
        <f>VLOOKUP(H331,'[1]97'!$E:$AC,25,FALSE)</f>
        <v>3705589.9018232818</v>
      </c>
    </row>
    <row r="332" spans="1:9" ht="19.5" hidden="1">
      <c r="A332" s="9">
        <v>331</v>
      </c>
      <c r="B332" s="9" t="s">
        <v>211</v>
      </c>
      <c r="C332" s="9" t="s">
        <v>164</v>
      </c>
      <c r="D332" s="9" t="s">
        <v>577</v>
      </c>
      <c r="E332" s="9">
        <v>23</v>
      </c>
      <c r="F332" s="9">
        <v>1</v>
      </c>
      <c r="G332" s="9">
        <v>14</v>
      </c>
      <c r="H332" t="str">
        <f t="shared" si="11"/>
        <v>خانخورهخرم بید</v>
      </c>
      <c r="I332">
        <f>I331</f>
        <v>3705589.9018232818</v>
      </c>
    </row>
    <row r="333" spans="1:9" ht="19.5" hidden="1">
      <c r="A333" s="9">
        <v>332</v>
      </c>
      <c r="B333" s="9" t="s">
        <v>211</v>
      </c>
      <c r="C333" s="9" t="s">
        <v>577</v>
      </c>
      <c r="D333" s="9" t="s">
        <v>161</v>
      </c>
      <c r="E333" s="9">
        <v>22</v>
      </c>
      <c r="F333" s="9">
        <v>1</v>
      </c>
      <c r="G333" s="9">
        <v>14</v>
      </c>
      <c r="H333" t="str">
        <f t="shared" si="11"/>
        <v>خرم بیدصفاشهر</v>
      </c>
      <c r="I333">
        <f>I332</f>
        <v>3705589.9018232818</v>
      </c>
    </row>
    <row r="334" spans="1:9" ht="19.5" hidden="1">
      <c r="A334" s="9">
        <v>333</v>
      </c>
      <c r="B334" s="9" t="s">
        <v>211</v>
      </c>
      <c r="C334" s="9" t="s">
        <v>161</v>
      </c>
      <c r="D334" s="9" t="s">
        <v>165</v>
      </c>
      <c r="E334" s="9">
        <v>46</v>
      </c>
      <c r="F334" s="9">
        <v>1</v>
      </c>
      <c r="G334" s="9">
        <v>14</v>
      </c>
      <c r="H334" t="str">
        <f t="shared" si="11"/>
        <v>صفاشهرقادرآباد</v>
      </c>
      <c r="I334">
        <f>VLOOKUP(H334,'[1]97'!$E:$AC,25,FALSE)</f>
        <v>2531676.8583450215</v>
      </c>
    </row>
    <row r="335" spans="1:9" ht="19.5" hidden="1">
      <c r="A335" s="9">
        <v>334</v>
      </c>
      <c r="B335" s="9" t="s">
        <v>211</v>
      </c>
      <c r="C335" s="9" t="s">
        <v>165</v>
      </c>
      <c r="D335" s="9" t="s">
        <v>162</v>
      </c>
      <c r="E335" s="9">
        <v>46</v>
      </c>
      <c r="F335" s="9">
        <v>1</v>
      </c>
      <c r="G335" s="9">
        <v>14</v>
      </c>
      <c r="H335" t="str">
        <f t="shared" si="11"/>
        <v>قادرآبادسعادت شهر</v>
      </c>
      <c r="I335">
        <f>VLOOKUP(H335,'[1]97'!$E:$AC,25,FALSE)</f>
        <v>2567015.2716126144</v>
      </c>
    </row>
    <row r="336" spans="1:9" ht="19.5" hidden="1">
      <c r="A336" s="9">
        <v>335</v>
      </c>
      <c r="B336" s="9" t="s">
        <v>211</v>
      </c>
      <c r="C336" s="9" t="s">
        <v>162</v>
      </c>
      <c r="D336" s="9" t="s">
        <v>250</v>
      </c>
      <c r="E336" s="9">
        <v>21</v>
      </c>
      <c r="F336" s="9">
        <v>1</v>
      </c>
      <c r="G336" s="9">
        <v>14</v>
      </c>
      <c r="H336" t="str">
        <f t="shared" si="11"/>
        <v>سعادت شهرسیوند</v>
      </c>
      <c r="I336">
        <f>VLOOKUP(H336,'[1]97'!$E:$AC,25,FALSE)</f>
        <v>6406610.6957741333</v>
      </c>
    </row>
    <row r="337" spans="1:11" ht="19.5" hidden="1">
      <c r="A337" s="9">
        <v>336</v>
      </c>
      <c r="B337" s="9" t="s">
        <v>211</v>
      </c>
      <c r="C337" s="9" t="s">
        <v>250</v>
      </c>
      <c r="D337" s="9" t="s">
        <v>163</v>
      </c>
      <c r="E337" s="9">
        <v>33</v>
      </c>
      <c r="F337" s="9">
        <v>1</v>
      </c>
      <c r="G337" s="9">
        <v>14</v>
      </c>
      <c r="H337" t="str">
        <f t="shared" si="11"/>
        <v>سیوندمرودشت</v>
      </c>
      <c r="I337">
        <f>I336</f>
        <v>6406610.6957741333</v>
      </c>
    </row>
    <row r="338" spans="1:11" ht="19.5" hidden="1">
      <c r="A338" s="9">
        <v>337</v>
      </c>
      <c r="B338" s="9" t="s">
        <v>211</v>
      </c>
      <c r="C338" s="9" t="s">
        <v>163</v>
      </c>
      <c r="D338" s="9" t="s">
        <v>233</v>
      </c>
      <c r="E338" s="9">
        <v>48</v>
      </c>
      <c r="F338" s="9">
        <v>1</v>
      </c>
      <c r="G338" s="9">
        <v>14</v>
      </c>
      <c r="H338" t="str">
        <f t="shared" si="11"/>
        <v>مرودشتشیراز</v>
      </c>
      <c r="I338">
        <f>I337</f>
        <v>6406610.6957741333</v>
      </c>
    </row>
    <row r="339" spans="1:11" ht="19.5" hidden="1">
      <c r="A339" s="9">
        <v>338</v>
      </c>
      <c r="B339" s="9" t="s">
        <v>180</v>
      </c>
      <c r="C339" s="9" t="s">
        <v>177</v>
      </c>
      <c r="D339" s="9" t="s">
        <v>322</v>
      </c>
      <c r="E339" s="9">
        <v>16</v>
      </c>
      <c r="F339" s="9">
        <v>1</v>
      </c>
      <c r="G339" s="9">
        <v>15</v>
      </c>
      <c r="H339" t="str">
        <f t="shared" si="11"/>
        <v>پرندکشهید خیری پور</v>
      </c>
      <c r="I339">
        <f>VLOOKUP(H339,'[1]97'!$E:$AC,25,FALSE)</f>
        <v>10051644.612476371</v>
      </c>
    </row>
    <row r="340" spans="1:11" ht="19.5" hidden="1">
      <c r="A340" s="9">
        <v>339</v>
      </c>
      <c r="B340" s="9" t="s">
        <v>180</v>
      </c>
      <c r="C340" s="9" t="s">
        <v>322</v>
      </c>
      <c r="D340" s="9" t="s">
        <v>178</v>
      </c>
      <c r="E340" s="9">
        <v>17</v>
      </c>
      <c r="F340" s="9">
        <v>1</v>
      </c>
      <c r="G340" s="9">
        <v>15</v>
      </c>
      <c r="H340" t="str">
        <f t="shared" si="11"/>
        <v>شهید خیری پورکوه پنگ</v>
      </c>
      <c r="I340">
        <f>VLOOKUP(H340,'[1]97'!$E:$AC,25,FALSE)</f>
        <v>8847892.9765886292</v>
      </c>
    </row>
    <row r="341" spans="1:11" ht="19.5" hidden="1">
      <c r="A341" s="9">
        <v>340</v>
      </c>
      <c r="B341" s="9" t="s">
        <v>180</v>
      </c>
      <c r="C341" s="9" t="s">
        <v>178</v>
      </c>
      <c r="D341" s="9" t="s">
        <v>231</v>
      </c>
      <c r="E341" s="9">
        <v>17</v>
      </c>
      <c r="F341" s="9">
        <v>1</v>
      </c>
      <c r="G341" s="9">
        <v>15</v>
      </c>
      <c r="H341" t="str">
        <f t="shared" si="11"/>
        <v>کوه پنگانجیلاوند</v>
      </c>
      <c r="I341">
        <f>VLOOKUP(H341,'[1]97'!$E:$AC,25,FALSE)</f>
        <v>9217043.478260871</v>
      </c>
    </row>
    <row r="342" spans="1:11" ht="19.5" hidden="1">
      <c r="A342" s="9">
        <v>341</v>
      </c>
      <c r="B342" s="9" t="s">
        <v>180</v>
      </c>
      <c r="C342" s="9" t="s">
        <v>231</v>
      </c>
      <c r="D342" s="9" t="s">
        <v>179</v>
      </c>
      <c r="E342" s="9">
        <v>6</v>
      </c>
      <c r="F342" s="9">
        <v>1</v>
      </c>
      <c r="G342" s="9">
        <v>15</v>
      </c>
      <c r="H342" t="str">
        <f t="shared" si="11"/>
        <v>انجیلاوندنودژ</v>
      </c>
      <c r="I342">
        <f>VLOOKUP(H342,'[1]97'!$E:$AC,25,FALSE)</f>
        <v>13330434.782608697</v>
      </c>
    </row>
    <row r="343" spans="1:11" ht="19.5" hidden="1">
      <c r="A343" s="9">
        <v>342</v>
      </c>
      <c r="B343" s="9" t="s">
        <v>180</v>
      </c>
      <c r="C343" s="9" t="s">
        <v>179</v>
      </c>
      <c r="D343" s="9" t="s">
        <v>181</v>
      </c>
      <c r="E343" s="9">
        <v>16</v>
      </c>
      <c r="F343" s="9">
        <v>1</v>
      </c>
      <c r="G343" s="9">
        <v>15</v>
      </c>
      <c r="H343" t="str">
        <f t="shared" si="11"/>
        <v>نودژگار</v>
      </c>
      <c r="I343">
        <f>VLOOKUP(H343,'[1]97'!$E:$AC,25,FALSE)</f>
        <v>6284347.826086957</v>
      </c>
    </row>
    <row r="344" spans="1:11" ht="19.5" hidden="1">
      <c r="A344" s="9">
        <v>343</v>
      </c>
      <c r="B344" s="9" t="s">
        <v>180</v>
      </c>
      <c r="C344" s="9" t="s">
        <v>180</v>
      </c>
      <c r="D344" s="9" t="s">
        <v>18</v>
      </c>
      <c r="E344" s="9">
        <v>19</v>
      </c>
      <c r="F344" s="9">
        <v>1</v>
      </c>
      <c r="G344" s="9">
        <v>15</v>
      </c>
      <c r="H344" t="str">
        <f t="shared" si="11"/>
        <v>قمساقه</v>
      </c>
      <c r="I344" s="11">
        <v>10000000</v>
      </c>
    </row>
    <row r="345" spans="1:11" ht="19.5" hidden="1">
      <c r="A345" s="9">
        <v>344</v>
      </c>
      <c r="B345" s="9" t="s">
        <v>180</v>
      </c>
      <c r="C345" s="9" t="s">
        <v>18</v>
      </c>
      <c r="D345" s="9" t="s">
        <v>293</v>
      </c>
      <c r="E345" s="9">
        <v>19</v>
      </c>
      <c r="F345" s="9">
        <v>1</v>
      </c>
      <c r="G345" s="9">
        <v>15</v>
      </c>
      <c r="H345" t="str">
        <f t="shared" si="11"/>
        <v>ساقهباغ یک</v>
      </c>
      <c r="I345">
        <f>VLOOKUP(H345,'[1]97'!$E:$AC,25,FALSE)</f>
        <v>5096881.15942029</v>
      </c>
    </row>
    <row r="346" spans="1:11" ht="19.5" hidden="1">
      <c r="A346" s="9">
        <v>345</v>
      </c>
      <c r="B346" s="9" t="s">
        <v>180</v>
      </c>
      <c r="C346" s="9" t="s">
        <v>293</v>
      </c>
      <c r="D346" s="9" t="s">
        <v>294</v>
      </c>
      <c r="E346" s="9">
        <v>14</v>
      </c>
      <c r="F346" s="9">
        <v>1</v>
      </c>
      <c r="G346" s="9">
        <v>15</v>
      </c>
      <c r="H346" t="str">
        <f t="shared" si="11"/>
        <v>باغ یکسواریان</v>
      </c>
      <c r="I346">
        <f>VLOOKUP(H346,'[1]97'!$E:$AC,25,FALSE)</f>
        <v>7515100.6211180128</v>
      </c>
    </row>
    <row r="347" spans="1:11" ht="19.5" hidden="1">
      <c r="A347" s="9">
        <v>346</v>
      </c>
      <c r="B347" s="9" t="s">
        <v>180</v>
      </c>
      <c r="C347" s="9" t="s">
        <v>181</v>
      </c>
      <c r="D347" s="9" t="s">
        <v>180</v>
      </c>
      <c r="E347" s="9">
        <v>8</v>
      </c>
      <c r="F347" s="9">
        <v>1</v>
      </c>
      <c r="G347" s="9">
        <v>15</v>
      </c>
      <c r="H347" t="str">
        <f t="shared" si="11"/>
        <v>گارقم</v>
      </c>
      <c r="I347" s="11">
        <v>10000000</v>
      </c>
    </row>
    <row r="348" spans="1:11" ht="19.5">
      <c r="A348" s="9">
        <v>347</v>
      </c>
      <c r="B348" s="9" t="s">
        <v>180</v>
      </c>
      <c r="C348" s="9" t="s">
        <v>291</v>
      </c>
      <c r="D348" s="9" t="s">
        <v>292</v>
      </c>
      <c r="E348" s="9">
        <v>32</v>
      </c>
      <c r="F348" s="9">
        <v>2</v>
      </c>
      <c r="G348" s="9">
        <v>15</v>
      </c>
      <c r="H348" t="str">
        <f t="shared" si="11"/>
        <v>علی آباددریاچه (نمکزار)</v>
      </c>
      <c r="I348">
        <f>VLOOKUP(H348,'[1]97'!$E:$AC,25,FALSE)</f>
        <v>1569024.4249649388</v>
      </c>
      <c r="J348" t="str">
        <f>D348&amp;C348</f>
        <v>دریاچه (نمکزار)علی آباد</v>
      </c>
      <c r="K348">
        <f>VLOOKUP(J348,'[1]97'!$E:$AC,25,FALSE)</f>
        <v>1576913.6116600796</v>
      </c>
    </row>
    <row r="349" spans="1:11" ht="19.5" hidden="1">
      <c r="A349" s="9">
        <v>348</v>
      </c>
      <c r="B349" s="9" t="s">
        <v>180</v>
      </c>
      <c r="C349" s="9" t="s">
        <v>323</v>
      </c>
      <c r="D349" s="9" t="s">
        <v>87</v>
      </c>
      <c r="E349" s="9">
        <v>16</v>
      </c>
      <c r="F349" s="9">
        <v>1</v>
      </c>
      <c r="G349" s="9">
        <v>15</v>
      </c>
      <c r="H349" t="str">
        <f t="shared" si="11"/>
        <v>محمدیهشورآب</v>
      </c>
      <c r="I349">
        <f>VLOOKUP(H349,'[1]97'!$E:$AC,25,FALSE)</f>
        <v>6351612.390856172</v>
      </c>
    </row>
    <row r="350" spans="1:11" ht="19.5">
      <c r="A350" s="9">
        <v>349</v>
      </c>
      <c r="B350" s="9" t="s">
        <v>180</v>
      </c>
      <c r="C350" s="9" t="s">
        <v>292</v>
      </c>
      <c r="D350" s="9" t="s">
        <v>16</v>
      </c>
      <c r="E350" s="9">
        <v>21</v>
      </c>
      <c r="F350" s="9">
        <v>2</v>
      </c>
      <c r="G350" s="9">
        <v>15</v>
      </c>
      <c r="H350" t="str">
        <f t="shared" si="11"/>
        <v>دریاچه (نمکزار)سپر رستم</v>
      </c>
      <c r="I350">
        <f>VLOOKUP(H350,'[1]97'!$E:$AC,25,FALSE)</f>
        <v>9773785.8478898406</v>
      </c>
      <c r="J350" t="str">
        <f t="shared" ref="J350:J351" si="13">D350&amp;C350</f>
        <v>سپر رستمدریاچه (نمکزار)</v>
      </c>
      <c r="K350">
        <f>VLOOKUP(J350,'[1]97'!$E:$AC,25,FALSE)</f>
        <v>12448786.660079055</v>
      </c>
    </row>
    <row r="351" spans="1:11" ht="19.5">
      <c r="A351" s="9">
        <v>350</v>
      </c>
      <c r="B351" s="9" t="s">
        <v>180</v>
      </c>
      <c r="C351" s="9" t="s">
        <v>183</v>
      </c>
      <c r="D351" s="9" t="s">
        <v>323</v>
      </c>
      <c r="E351" s="9">
        <v>16</v>
      </c>
      <c r="F351" s="9">
        <v>2</v>
      </c>
      <c r="G351" s="9">
        <v>15</v>
      </c>
      <c r="H351" t="str">
        <f t="shared" si="11"/>
        <v>قمرودمحمدیه</v>
      </c>
      <c r="I351">
        <f>VLOOKUP(H351,'[1]97'!$E:$AC,25,FALSE)</f>
        <v>17494916.926256739</v>
      </c>
      <c r="J351" t="str">
        <f t="shared" si="13"/>
        <v>محمدیهقمرود</v>
      </c>
      <c r="K351">
        <f>VLOOKUP(J351,'[1]97'!$E:$AC,25,FALSE)</f>
        <v>23955862.500000004</v>
      </c>
    </row>
    <row r="352" spans="1:11" ht="19.5" hidden="1">
      <c r="A352" s="9">
        <v>351</v>
      </c>
      <c r="B352" s="9" t="s">
        <v>180</v>
      </c>
      <c r="C352" s="9" t="s">
        <v>181</v>
      </c>
      <c r="D352" s="9" t="s">
        <v>18</v>
      </c>
      <c r="E352" s="9">
        <v>19</v>
      </c>
      <c r="F352" s="9">
        <v>1</v>
      </c>
      <c r="G352" s="9">
        <v>15</v>
      </c>
      <c r="H352" t="str">
        <f t="shared" si="11"/>
        <v>گارساقه</v>
      </c>
      <c r="I352">
        <f>VLOOKUP(H352,'[1]97'!$E:$AC,25,FALSE)</f>
        <v>5169088.4285929548</v>
      </c>
    </row>
    <row r="353" spans="1:11" ht="19.5">
      <c r="A353" s="9">
        <v>352</v>
      </c>
      <c r="B353" s="9" t="s">
        <v>180</v>
      </c>
      <c r="C353" s="9" t="s">
        <v>183</v>
      </c>
      <c r="D353" s="9" t="s">
        <v>181</v>
      </c>
      <c r="E353" s="9">
        <v>19</v>
      </c>
      <c r="F353" s="9">
        <v>2</v>
      </c>
      <c r="G353" s="9">
        <v>15</v>
      </c>
      <c r="H353" t="str">
        <f t="shared" si="11"/>
        <v>قمرودگار</v>
      </c>
      <c r="I353">
        <f>VLOOKUP(H353,'[1]97'!$E:$AC,25,FALSE)</f>
        <v>3232957.9577422463</v>
      </c>
      <c r="J353" t="str">
        <f t="shared" ref="J353:J354" si="14">D353&amp;C353</f>
        <v>گارقمرود</v>
      </c>
      <c r="K353">
        <f>I353</f>
        <v>3232957.9577422463</v>
      </c>
    </row>
    <row r="354" spans="1:11" ht="19.5">
      <c r="A354" s="9">
        <v>353</v>
      </c>
      <c r="B354" s="9" t="s">
        <v>180</v>
      </c>
      <c r="C354" s="9" t="s">
        <v>16</v>
      </c>
      <c r="D354" s="9" t="s">
        <v>183</v>
      </c>
      <c r="E354" s="9">
        <v>11</v>
      </c>
      <c r="F354" s="9">
        <v>2</v>
      </c>
      <c r="G354" s="9">
        <v>15</v>
      </c>
      <c r="H354" t="str">
        <f t="shared" si="11"/>
        <v>سپر رستمقمرود</v>
      </c>
      <c r="I354">
        <f>VLOOKUP(H354,'[1]97'!$E:$AC,25,FALSE)</f>
        <v>21116773.990182333</v>
      </c>
      <c r="J354" t="str">
        <f t="shared" si="14"/>
        <v>قمرودسپر رستم</v>
      </c>
      <c r="K354">
        <f>VLOOKUP(J354,'[1]97'!$E:$AC,25,FALSE)</f>
        <v>30004409.949832778</v>
      </c>
    </row>
    <row r="355" spans="1:11" ht="19.5" hidden="1">
      <c r="A355" s="9">
        <v>354</v>
      </c>
      <c r="B355" s="9" t="s">
        <v>180</v>
      </c>
      <c r="C355" s="9" t="s">
        <v>323</v>
      </c>
      <c r="D355" s="9" t="s">
        <v>182</v>
      </c>
      <c r="E355" s="9">
        <v>15</v>
      </c>
      <c r="F355" s="9">
        <v>1</v>
      </c>
      <c r="G355" s="9">
        <v>15</v>
      </c>
      <c r="H355" t="str">
        <f t="shared" si="11"/>
        <v>محمدیهجمکران</v>
      </c>
      <c r="I355" s="11">
        <v>10000000</v>
      </c>
    </row>
    <row r="356" spans="1:11" ht="19.5" hidden="1">
      <c r="A356" s="9">
        <v>355</v>
      </c>
      <c r="B356" s="9" t="s">
        <v>180</v>
      </c>
      <c r="C356" s="9" t="s">
        <v>323</v>
      </c>
      <c r="D356" s="9" t="s">
        <v>2098</v>
      </c>
      <c r="E356" s="9">
        <v>5</v>
      </c>
      <c r="F356" s="9">
        <v>1</v>
      </c>
      <c r="G356" s="9">
        <v>15</v>
      </c>
      <c r="H356" t="str">
        <f t="shared" si="11"/>
        <v>محمدیهرابط ساقه</v>
      </c>
      <c r="I356" s="11">
        <v>10000000</v>
      </c>
    </row>
    <row r="357" spans="1:11" ht="19.5" hidden="1">
      <c r="A357" s="9">
        <v>356</v>
      </c>
      <c r="B357" s="9" t="s">
        <v>180</v>
      </c>
      <c r="C357" s="9" t="s">
        <v>87</v>
      </c>
      <c r="D357" s="9" t="s">
        <v>2098</v>
      </c>
      <c r="E357" s="9">
        <v>12</v>
      </c>
      <c r="F357" s="9">
        <v>1</v>
      </c>
      <c r="G357" s="9">
        <v>15</v>
      </c>
      <c r="H357" t="str">
        <f t="shared" si="11"/>
        <v>شورآبرابط ساقه</v>
      </c>
      <c r="I357" s="11">
        <v>10000000</v>
      </c>
    </row>
    <row r="358" spans="1:11" ht="19.5" hidden="1">
      <c r="A358" s="9">
        <v>357</v>
      </c>
      <c r="B358" s="9" t="s">
        <v>180</v>
      </c>
      <c r="C358" s="9" t="s">
        <v>2098</v>
      </c>
      <c r="D358" s="9" t="s">
        <v>18</v>
      </c>
      <c r="E358" s="9">
        <v>35</v>
      </c>
      <c r="F358" s="9">
        <v>1</v>
      </c>
      <c r="G358" s="9">
        <v>15</v>
      </c>
      <c r="H358" t="str">
        <f t="shared" si="11"/>
        <v>رابط ساقهساقه</v>
      </c>
      <c r="I358" s="11">
        <v>10000000</v>
      </c>
    </row>
    <row r="359" spans="1:11" ht="19.5" hidden="1">
      <c r="A359" s="9">
        <v>358</v>
      </c>
      <c r="B359" s="9" t="s">
        <v>154</v>
      </c>
      <c r="C359" s="1" t="s">
        <v>437</v>
      </c>
      <c r="D359" s="1" t="s">
        <v>438</v>
      </c>
      <c r="E359" s="9">
        <v>35</v>
      </c>
      <c r="F359" s="9">
        <v>1</v>
      </c>
      <c r="G359" s="9">
        <v>16</v>
      </c>
      <c r="H359" t="str">
        <f t="shared" si="11"/>
        <v>مانیسی ریز</v>
      </c>
      <c r="I359">
        <f>VLOOKUP(H359,'[1]97'!$E:$AC,25,FALSE)</f>
        <v>2950715.5231964095</v>
      </c>
    </row>
    <row r="360" spans="1:11" ht="19.5" hidden="1">
      <c r="A360" s="9">
        <v>359</v>
      </c>
      <c r="B360" s="9" t="s">
        <v>154</v>
      </c>
      <c r="C360" s="9" t="s">
        <v>438</v>
      </c>
      <c r="D360" s="9" t="s">
        <v>150</v>
      </c>
      <c r="E360" s="9">
        <v>37</v>
      </c>
      <c r="F360" s="9">
        <v>1</v>
      </c>
      <c r="G360" s="9">
        <v>16</v>
      </c>
      <c r="H360" t="str">
        <f t="shared" si="11"/>
        <v>سی ریزگل زرد</v>
      </c>
      <c r="I360">
        <f>VLOOKUP(H360,'[1]97'!$E:$AC,25,FALSE)</f>
        <v>3273242.9714288781</v>
      </c>
    </row>
    <row r="361" spans="1:11" ht="19.5" hidden="1">
      <c r="A361" s="9">
        <v>360</v>
      </c>
      <c r="B361" s="9" t="s">
        <v>154</v>
      </c>
      <c r="C361" s="9" t="s">
        <v>150</v>
      </c>
      <c r="D361" s="9" t="s">
        <v>151</v>
      </c>
      <c r="E361" s="9">
        <v>17</v>
      </c>
      <c r="F361" s="9">
        <v>1</v>
      </c>
      <c r="G361" s="9">
        <v>16</v>
      </c>
      <c r="H361" t="str">
        <f t="shared" si="11"/>
        <v>گل زردجلال آباد</v>
      </c>
      <c r="I361">
        <f>VLOOKUP(H361,'[1]97'!$E:$AC,25,FALSE)</f>
        <v>9680314.9136756025</v>
      </c>
    </row>
    <row r="362" spans="1:11" ht="19.5" hidden="1">
      <c r="A362" s="9">
        <v>361</v>
      </c>
      <c r="B362" s="9" t="s">
        <v>154</v>
      </c>
      <c r="C362" s="9" t="s">
        <v>151</v>
      </c>
      <c r="D362" s="9" t="s">
        <v>152</v>
      </c>
      <c r="E362" s="9">
        <v>18</v>
      </c>
      <c r="F362" s="9">
        <v>1</v>
      </c>
      <c r="G362" s="9">
        <v>16</v>
      </c>
      <c r="H362" t="str">
        <f t="shared" si="11"/>
        <v>جلال آبادزرند</v>
      </c>
      <c r="I362">
        <f>VLOOKUP(H362,'[1]97'!$E:$AC,25,FALSE)</f>
        <v>8890412.7271041889</v>
      </c>
    </row>
    <row r="363" spans="1:11" ht="19.5" hidden="1">
      <c r="A363" s="9">
        <v>362</v>
      </c>
      <c r="B363" s="9" t="s">
        <v>154</v>
      </c>
      <c r="C363" s="9" t="s">
        <v>410</v>
      </c>
      <c r="D363" s="9" t="s">
        <v>436</v>
      </c>
      <c r="E363" s="9">
        <v>13</v>
      </c>
      <c r="F363" s="9">
        <v>1</v>
      </c>
      <c r="G363" s="9">
        <v>16</v>
      </c>
      <c r="H363" t="str">
        <f t="shared" si="11"/>
        <v>اضطراری 26دره ریگ</v>
      </c>
      <c r="I363">
        <f>VLOOKUP(H363,'[1]97'!$E:$AC,25,FALSE)</f>
        <v>12058961.965998258</v>
      </c>
    </row>
    <row r="364" spans="1:11" ht="19.5" hidden="1">
      <c r="A364" s="9">
        <v>363</v>
      </c>
      <c r="B364" s="9" t="s">
        <v>154</v>
      </c>
      <c r="C364" s="9" t="s">
        <v>155</v>
      </c>
      <c r="D364" s="9" t="s">
        <v>266</v>
      </c>
      <c r="E364" s="9">
        <v>20</v>
      </c>
      <c r="F364" s="9">
        <v>1</v>
      </c>
      <c r="G364" s="9">
        <v>16</v>
      </c>
      <c r="H364" t="str">
        <f t="shared" si="11"/>
        <v>بمخودروسازی</v>
      </c>
      <c r="I364">
        <f>VLOOKUP(H364,'[1]97'!$E:$AC,25,FALSE)</f>
        <v>7915876.3253856944</v>
      </c>
    </row>
    <row r="365" spans="1:11" ht="19.5" hidden="1">
      <c r="A365" s="9">
        <v>364</v>
      </c>
      <c r="B365" s="9" t="s">
        <v>154</v>
      </c>
      <c r="C365" s="9" t="s">
        <v>266</v>
      </c>
      <c r="D365" s="9" t="s">
        <v>157</v>
      </c>
      <c r="E365" s="9">
        <v>33</v>
      </c>
      <c r="F365" s="9">
        <v>1</v>
      </c>
      <c r="G365" s="9">
        <v>16</v>
      </c>
      <c r="H365" t="str">
        <f t="shared" si="11"/>
        <v>خودروسازیفهرج</v>
      </c>
      <c r="I365">
        <f>VLOOKUP(H365,'[1]97'!$E:$AC,25,FALSE)</f>
        <v>4152306.4849894368</v>
      </c>
    </row>
    <row r="366" spans="1:11" ht="19.5" hidden="1">
      <c r="A366" s="9">
        <v>365</v>
      </c>
      <c r="B366" s="9" t="s">
        <v>154</v>
      </c>
      <c r="C366" s="9" t="s">
        <v>152</v>
      </c>
      <c r="D366" s="9" t="s">
        <v>153</v>
      </c>
      <c r="E366" s="9">
        <v>36</v>
      </c>
      <c r="F366" s="9">
        <v>1</v>
      </c>
      <c r="G366" s="9">
        <v>16</v>
      </c>
      <c r="H366" t="str">
        <f t="shared" si="11"/>
        <v>زرندپورمند</v>
      </c>
      <c r="I366">
        <f>VLOOKUP(H366,'[1]97'!$E:$AC,25,FALSE)</f>
        <v>3344185.1667270754</v>
      </c>
    </row>
    <row r="367" spans="1:11" ht="19.5" hidden="1">
      <c r="A367" s="9">
        <v>366</v>
      </c>
      <c r="B367" s="9" t="s">
        <v>154</v>
      </c>
      <c r="C367" s="9" t="s">
        <v>153</v>
      </c>
      <c r="D367" s="9" t="s">
        <v>154</v>
      </c>
      <c r="E367" s="9">
        <v>40</v>
      </c>
      <c r="F367" s="9">
        <v>1</v>
      </c>
      <c r="G367" s="9">
        <v>16</v>
      </c>
      <c r="H367" t="str">
        <f t="shared" si="11"/>
        <v>پورمندکرمان</v>
      </c>
      <c r="I367">
        <f>VLOOKUP(H367,'[1]97'!$E:$AC,25,FALSE)</f>
        <v>3414649.9266862175</v>
      </c>
    </row>
    <row r="368" spans="1:11" ht="19.5" hidden="1">
      <c r="A368" s="9">
        <v>367</v>
      </c>
      <c r="B368" s="9" t="s">
        <v>154</v>
      </c>
      <c r="C368" s="9" t="s">
        <v>440</v>
      </c>
      <c r="D368" s="9" t="s">
        <v>156</v>
      </c>
      <c r="E368" s="9">
        <v>47</v>
      </c>
      <c r="F368" s="9">
        <v>1</v>
      </c>
      <c r="G368" s="9">
        <v>16</v>
      </c>
      <c r="H368" t="str">
        <f t="shared" si="11"/>
        <v>رایینتهرود</v>
      </c>
      <c r="I368">
        <f>VLOOKUP(H368,'[1]97'!$E:$AC,25,FALSE)</f>
        <v>2954741.3261346156</v>
      </c>
    </row>
    <row r="369" spans="1:9" ht="19.5" hidden="1">
      <c r="A369" s="9">
        <v>368</v>
      </c>
      <c r="B369" s="9" t="s">
        <v>154</v>
      </c>
      <c r="C369" s="9" t="s">
        <v>156</v>
      </c>
      <c r="D369" s="9" t="s">
        <v>155</v>
      </c>
      <c r="E369" s="9">
        <v>72</v>
      </c>
      <c r="F369" s="9">
        <v>1</v>
      </c>
      <c r="G369" s="9">
        <v>16</v>
      </c>
      <c r="H369" t="str">
        <f t="shared" si="11"/>
        <v>تهرودبم</v>
      </c>
      <c r="I369">
        <f>VLOOKUP(H369,'[1]97'!$E:$AC,25,FALSE)</f>
        <v>1216299.7896213185</v>
      </c>
    </row>
    <row r="370" spans="1:9" ht="19.5" hidden="1">
      <c r="A370" s="9">
        <v>369</v>
      </c>
      <c r="B370" s="9" t="s">
        <v>154</v>
      </c>
      <c r="C370" s="9" t="s">
        <v>157</v>
      </c>
      <c r="D370" s="9" t="s">
        <v>158</v>
      </c>
      <c r="E370" s="9">
        <v>43</v>
      </c>
      <c r="F370" s="9">
        <v>1</v>
      </c>
      <c r="G370" s="9">
        <v>16</v>
      </c>
      <c r="H370" t="str">
        <f t="shared" si="11"/>
        <v>فهرجشورگز</v>
      </c>
      <c r="I370">
        <f>VLOOKUP(H370,'[1]97'!$E:$AC,25,FALSE)</f>
        <v>3357434.8822774617</v>
      </c>
    </row>
    <row r="371" spans="1:9" ht="19.5" hidden="1">
      <c r="A371" s="9">
        <v>370</v>
      </c>
      <c r="B371" s="9" t="s">
        <v>154</v>
      </c>
      <c r="C371" s="9" t="s">
        <v>436</v>
      </c>
      <c r="D371" s="9" t="s">
        <v>437</v>
      </c>
      <c r="E371" s="9">
        <v>34</v>
      </c>
      <c r="F371" s="9">
        <v>1</v>
      </c>
      <c r="G371" s="9">
        <v>16</v>
      </c>
      <c r="H371" t="str">
        <f t="shared" si="11"/>
        <v>دره ریگمانی</v>
      </c>
      <c r="I371">
        <f>VLOOKUP(H371,'[1]97'!$E:$AC,25,FALSE)</f>
        <v>2822817.0096804071</v>
      </c>
    </row>
    <row r="372" spans="1:9" ht="19.5" hidden="1">
      <c r="A372" s="9">
        <v>371</v>
      </c>
      <c r="B372" s="9" t="s">
        <v>154</v>
      </c>
      <c r="C372" s="9" t="s">
        <v>154</v>
      </c>
      <c r="D372" s="9" t="s">
        <v>439</v>
      </c>
      <c r="E372" s="9">
        <v>52</v>
      </c>
      <c r="F372" s="9">
        <v>1</v>
      </c>
      <c r="G372" s="9">
        <v>16</v>
      </c>
      <c r="H372" t="str">
        <f t="shared" si="11"/>
        <v>کرمانحسین آباد</v>
      </c>
      <c r="I372">
        <f>VLOOKUP(H372,'[1]97'!$E:$AC,25,FALSE)</f>
        <v>2556077.483383134</v>
      </c>
    </row>
    <row r="373" spans="1:9" ht="19.5" hidden="1">
      <c r="A373" s="9">
        <v>372</v>
      </c>
      <c r="B373" s="9" t="s">
        <v>154</v>
      </c>
      <c r="C373" s="9" t="s">
        <v>154</v>
      </c>
      <c r="D373" s="9" t="s">
        <v>484</v>
      </c>
      <c r="E373" s="9">
        <v>54</v>
      </c>
      <c r="F373" s="9">
        <v>1</v>
      </c>
      <c r="G373" s="9">
        <v>16</v>
      </c>
      <c r="H373" t="str">
        <f t="shared" si="11"/>
        <v>کرمانباغین</v>
      </c>
      <c r="I373" s="11">
        <v>10000000</v>
      </c>
    </row>
    <row r="374" spans="1:9" ht="19.5" hidden="1">
      <c r="A374" s="9">
        <v>373</v>
      </c>
      <c r="B374" s="9" t="s">
        <v>154</v>
      </c>
      <c r="C374" s="9" t="s">
        <v>439</v>
      </c>
      <c r="D374" s="9" t="s">
        <v>440</v>
      </c>
      <c r="E374" s="9">
        <v>48</v>
      </c>
      <c r="F374" s="9">
        <v>1</v>
      </c>
      <c r="G374" s="9">
        <v>16</v>
      </c>
      <c r="H374" t="str">
        <f t="shared" si="11"/>
        <v>حسین آبادرایین</v>
      </c>
      <c r="I374">
        <f>VLOOKUP(H374,'[1]97'!$E:$AC,25,FALSE)</f>
        <v>2777865.0070126234</v>
      </c>
    </row>
    <row r="375" spans="1:9" ht="19.5" hidden="1">
      <c r="A375" s="9">
        <v>374</v>
      </c>
      <c r="B375" s="9" t="s">
        <v>481</v>
      </c>
      <c r="C375" s="9" t="s">
        <v>243</v>
      </c>
      <c r="D375" s="9" t="s">
        <v>2205</v>
      </c>
      <c r="E375" s="9">
        <v>32</v>
      </c>
      <c r="F375" s="9">
        <v>1</v>
      </c>
      <c r="G375" s="9">
        <v>17</v>
      </c>
      <c r="H375" t="str">
        <f t="shared" si="11"/>
        <v>ملایرکهریز</v>
      </c>
      <c r="I375" s="11">
        <v>10000000</v>
      </c>
    </row>
    <row r="376" spans="1:9" ht="19.5" hidden="1">
      <c r="A376" s="9">
        <v>375</v>
      </c>
      <c r="B376" s="9" t="s">
        <v>481</v>
      </c>
      <c r="C376" s="9" t="s">
        <v>2205</v>
      </c>
      <c r="D376" s="9" t="s">
        <v>2213</v>
      </c>
      <c r="E376" s="9">
        <v>27</v>
      </c>
      <c r="F376" s="9">
        <v>1</v>
      </c>
      <c r="G376" s="9">
        <v>17</v>
      </c>
      <c r="H376" t="str">
        <f t="shared" si="11"/>
        <v>کهریزشادمانه</v>
      </c>
      <c r="I376" s="11">
        <v>10000000</v>
      </c>
    </row>
    <row r="377" spans="1:9" ht="19.5" hidden="1">
      <c r="A377" s="9">
        <v>376</v>
      </c>
      <c r="B377" s="9" t="s">
        <v>481</v>
      </c>
      <c r="C377" s="9" t="s">
        <v>2213</v>
      </c>
      <c r="D377" s="9" t="s">
        <v>2215</v>
      </c>
      <c r="E377" s="9">
        <v>18</v>
      </c>
      <c r="F377" s="9">
        <v>1</v>
      </c>
      <c r="G377" s="9">
        <v>17</v>
      </c>
      <c r="H377" t="str">
        <f t="shared" si="11"/>
        <v>شادمانهفیروزان</v>
      </c>
      <c r="I377" s="11">
        <v>10000000</v>
      </c>
    </row>
    <row r="378" spans="1:9" ht="19.5" hidden="1">
      <c r="A378" s="9">
        <v>377</v>
      </c>
      <c r="B378" s="9" t="s">
        <v>481</v>
      </c>
      <c r="C378" s="9" t="s">
        <v>2215</v>
      </c>
      <c r="D378" s="9" t="s">
        <v>206</v>
      </c>
      <c r="E378" s="9">
        <v>24</v>
      </c>
      <c r="F378" s="9">
        <v>1</v>
      </c>
      <c r="G378" s="9">
        <v>17</v>
      </c>
      <c r="H378" t="str">
        <f t="shared" si="11"/>
        <v>فیروزانزاگرس</v>
      </c>
      <c r="I378" s="11">
        <v>10000000</v>
      </c>
    </row>
    <row r="379" spans="1:9" ht="19.5" hidden="1">
      <c r="A379" s="9">
        <v>378</v>
      </c>
      <c r="B379" s="9" t="s">
        <v>481</v>
      </c>
      <c r="C379" s="9" t="s">
        <v>206</v>
      </c>
      <c r="D379" s="9" t="s">
        <v>2217</v>
      </c>
      <c r="E379" s="9">
        <v>23</v>
      </c>
      <c r="F379" s="9">
        <v>1</v>
      </c>
      <c r="G379" s="9">
        <v>17</v>
      </c>
      <c r="H379" t="str">
        <f t="shared" si="11"/>
        <v>زاگرسگاماسیاب</v>
      </c>
      <c r="I379" s="11">
        <v>10000000</v>
      </c>
    </row>
    <row r="380" spans="1:9" ht="19.5" hidden="1">
      <c r="A380" s="9">
        <v>379</v>
      </c>
      <c r="B380" s="9" t="s">
        <v>481</v>
      </c>
      <c r="C380" s="9" t="s">
        <v>2217</v>
      </c>
      <c r="D380" s="9" t="s">
        <v>579</v>
      </c>
      <c r="E380" s="9">
        <v>21</v>
      </c>
      <c r="F380" s="9">
        <v>1</v>
      </c>
      <c r="G380" s="9">
        <v>17</v>
      </c>
      <c r="H380" t="str">
        <f t="shared" si="11"/>
        <v>گاماسیاببیستون</v>
      </c>
      <c r="I380" s="11">
        <v>10000000</v>
      </c>
    </row>
    <row r="381" spans="1:9" ht="19.5" hidden="1">
      <c r="A381" s="9">
        <v>380</v>
      </c>
      <c r="B381" s="9" t="s">
        <v>481</v>
      </c>
      <c r="C381" s="9" t="s">
        <v>579</v>
      </c>
      <c r="D381" s="9" t="s">
        <v>578</v>
      </c>
      <c r="E381" s="9">
        <v>23</v>
      </c>
      <c r="F381" s="9">
        <v>1</v>
      </c>
      <c r="G381" s="9">
        <v>17</v>
      </c>
      <c r="H381" t="str">
        <f t="shared" si="11"/>
        <v>بیستونباری کرمانشاه</v>
      </c>
      <c r="I381" s="11">
        <v>10000000</v>
      </c>
    </row>
    <row r="382" spans="1:9" ht="19.5" hidden="1">
      <c r="A382" s="9">
        <v>381</v>
      </c>
      <c r="B382" s="9" t="s">
        <v>481</v>
      </c>
      <c r="C382" s="9" t="s">
        <v>578</v>
      </c>
      <c r="D382" s="9" t="s">
        <v>481</v>
      </c>
      <c r="E382" s="9">
        <v>15</v>
      </c>
      <c r="F382" s="9">
        <v>1</v>
      </c>
      <c r="G382" s="9">
        <v>17</v>
      </c>
      <c r="H382" t="str">
        <f t="shared" si="11"/>
        <v>باری کرمانشاهکرمانشاه</v>
      </c>
      <c r="I382" s="11">
        <v>10000000</v>
      </c>
    </row>
    <row r="383" spans="1:9" ht="19.5" hidden="1">
      <c r="A383" s="9">
        <v>382</v>
      </c>
      <c r="B383" s="9" t="s">
        <v>205</v>
      </c>
      <c r="C383" s="9" t="s">
        <v>23</v>
      </c>
      <c r="D383" s="9" t="s">
        <v>26</v>
      </c>
      <c r="E383" s="9">
        <v>15</v>
      </c>
      <c r="F383" s="9">
        <v>1</v>
      </c>
      <c r="G383" s="9">
        <v>18</v>
      </c>
      <c r="H383" t="str">
        <f t="shared" si="11"/>
        <v>مومن آبادازنا</v>
      </c>
      <c r="I383">
        <f>VLOOKUP(H383,'[1]97'!$E:$AC,25,FALSE)</f>
        <v>8776719.3548387103</v>
      </c>
    </row>
    <row r="384" spans="1:9" ht="19.5" hidden="1">
      <c r="A384" s="9">
        <v>383</v>
      </c>
      <c r="B384" s="9" t="s">
        <v>205</v>
      </c>
      <c r="C384" s="9" t="s">
        <v>26</v>
      </c>
      <c r="D384" s="9" t="s">
        <v>27</v>
      </c>
      <c r="E384" s="9">
        <v>23</v>
      </c>
      <c r="F384" s="9">
        <v>1</v>
      </c>
      <c r="G384" s="9">
        <v>18</v>
      </c>
      <c r="H384" t="str">
        <f t="shared" si="11"/>
        <v>ازنادربند</v>
      </c>
      <c r="I384">
        <f>VLOOKUP(H384,'[1]97'!$E:$AC,25,FALSE)</f>
        <v>5765028.5335826715</v>
      </c>
    </row>
    <row r="385" spans="1:11" ht="19.5" hidden="1">
      <c r="A385" s="9">
        <v>384</v>
      </c>
      <c r="B385" s="9" t="s">
        <v>205</v>
      </c>
      <c r="C385" s="9" t="s">
        <v>27</v>
      </c>
      <c r="D385" s="9" t="s">
        <v>299</v>
      </c>
      <c r="E385" s="9">
        <v>15</v>
      </c>
      <c r="F385" s="9">
        <v>1</v>
      </c>
      <c r="G385" s="9">
        <v>18</v>
      </c>
      <c r="H385" t="str">
        <f t="shared" si="11"/>
        <v>دربندرودک</v>
      </c>
      <c r="I385">
        <f>VLOOKUP(H385,'[1]97'!$E:$AC,25,FALSE)</f>
        <v>8776719.3548387103</v>
      </c>
    </row>
    <row r="386" spans="1:11" ht="19.5" hidden="1">
      <c r="A386" s="9">
        <v>385</v>
      </c>
      <c r="B386" s="9" t="s">
        <v>205</v>
      </c>
      <c r="C386" s="9" t="s">
        <v>299</v>
      </c>
      <c r="D386" s="9" t="s">
        <v>28</v>
      </c>
      <c r="E386" s="9">
        <v>12</v>
      </c>
      <c r="F386" s="9">
        <v>1</v>
      </c>
      <c r="G386" s="9">
        <v>18</v>
      </c>
      <c r="H386" t="str">
        <f t="shared" si="11"/>
        <v>رودکدرود</v>
      </c>
      <c r="I386">
        <f>VLOOKUP(H386,'[1]97'!$E:$AC,25,FALSE)</f>
        <v>10067443.99251987</v>
      </c>
    </row>
    <row r="387" spans="1:11" ht="19.5" hidden="1">
      <c r="A387" s="9">
        <v>386</v>
      </c>
      <c r="B387" s="9" t="s">
        <v>205</v>
      </c>
      <c r="C387" s="9" t="s">
        <v>28</v>
      </c>
      <c r="D387" s="9" t="s">
        <v>29</v>
      </c>
      <c r="E387" s="9">
        <v>11</v>
      </c>
      <c r="F387" s="9">
        <v>1</v>
      </c>
      <c r="G387" s="9">
        <v>18</v>
      </c>
      <c r="H387" t="str">
        <f t="shared" ref="H387:H450" si="15">C387&amp;D387</f>
        <v>درودقارون</v>
      </c>
      <c r="I387">
        <f>VLOOKUP(H387,'[1]97'!$E:$AC,25,FALSE)</f>
        <v>8772644.4600280505</v>
      </c>
    </row>
    <row r="388" spans="1:11" ht="19.5" hidden="1">
      <c r="A388" s="9">
        <v>387</v>
      </c>
      <c r="B388" s="9" t="s">
        <v>205</v>
      </c>
      <c r="C388" s="9" t="s">
        <v>29</v>
      </c>
      <c r="D388" s="9" t="s">
        <v>300</v>
      </c>
      <c r="E388" s="9">
        <v>16</v>
      </c>
      <c r="F388" s="9">
        <v>1</v>
      </c>
      <c r="G388" s="9">
        <v>18</v>
      </c>
      <c r="H388" t="str">
        <f t="shared" si="15"/>
        <v>قارونبیشه</v>
      </c>
      <c r="I388">
        <f>VLOOKUP(H388,'[1]97'!$E:$AC,25,FALSE)</f>
        <v>4904063.6560903965</v>
      </c>
    </row>
    <row r="389" spans="1:11" ht="19.5" hidden="1">
      <c r="A389" s="9">
        <v>388</v>
      </c>
      <c r="B389" s="9" t="s">
        <v>205</v>
      </c>
      <c r="C389" s="9" t="s">
        <v>300</v>
      </c>
      <c r="D389" s="9" t="s">
        <v>301</v>
      </c>
      <c r="E389" s="9">
        <v>13</v>
      </c>
      <c r="F389" s="9">
        <v>1</v>
      </c>
      <c r="G389" s="9">
        <v>18</v>
      </c>
      <c r="H389" t="str">
        <f t="shared" si="15"/>
        <v>بیشهسپیددشت</v>
      </c>
      <c r="I389">
        <f>VLOOKUP(H389,'[1]97'!$E:$AC,25,FALSE)</f>
        <v>7301806.708172272</v>
      </c>
    </row>
    <row r="390" spans="1:11" ht="19.5" hidden="1">
      <c r="A390" s="9">
        <v>389</v>
      </c>
      <c r="B390" s="9" t="s">
        <v>205</v>
      </c>
      <c r="C390" s="9" t="s">
        <v>301</v>
      </c>
      <c r="D390" s="9" t="s">
        <v>30</v>
      </c>
      <c r="E390" s="9">
        <v>18</v>
      </c>
      <c r="F390" s="9">
        <v>1</v>
      </c>
      <c r="G390" s="9">
        <v>18</v>
      </c>
      <c r="H390" t="str">
        <f t="shared" si="15"/>
        <v>سپیددشتچمسنگر</v>
      </c>
      <c r="I390">
        <f>VLOOKUP(H390,'[1]97'!$E:$AC,25,FALSE)</f>
        <v>4329166.199158485</v>
      </c>
    </row>
    <row r="391" spans="1:11" ht="19.5" hidden="1">
      <c r="A391" s="9">
        <v>390</v>
      </c>
      <c r="B391" s="9" t="s">
        <v>205</v>
      </c>
      <c r="C391" s="9" t="s">
        <v>30</v>
      </c>
      <c r="D391" s="9" t="s">
        <v>302</v>
      </c>
      <c r="E391" s="9">
        <v>15</v>
      </c>
      <c r="F391" s="9">
        <v>1</v>
      </c>
      <c r="G391" s="9">
        <v>18</v>
      </c>
      <c r="H391" t="str">
        <f t="shared" si="15"/>
        <v>چمسنگرکشور</v>
      </c>
      <c r="I391">
        <f>VLOOKUP(H391,'[1]97'!$E:$AC,25,FALSE)</f>
        <v>7049663.0935684228</v>
      </c>
    </row>
    <row r="392" spans="1:11" ht="19.5" hidden="1">
      <c r="A392" s="9">
        <v>391</v>
      </c>
      <c r="B392" s="9" t="s">
        <v>205</v>
      </c>
      <c r="C392" s="9" t="s">
        <v>302</v>
      </c>
      <c r="D392" s="9" t="s">
        <v>317</v>
      </c>
      <c r="E392" s="9">
        <v>13</v>
      </c>
      <c r="F392" s="9">
        <v>1</v>
      </c>
      <c r="G392" s="9">
        <v>18</v>
      </c>
      <c r="H392" t="str">
        <f t="shared" si="15"/>
        <v>کشورتنگ هفت</v>
      </c>
      <c r="I392">
        <f>VLOOKUP(H392,'[1]97'!$E:$AC,25,FALSE)</f>
        <v>7844885.2627036357</v>
      </c>
    </row>
    <row r="393" spans="1:11" ht="19.5">
      <c r="A393" s="9">
        <v>392</v>
      </c>
      <c r="B393" s="9" t="s">
        <v>210</v>
      </c>
      <c r="C393" s="9" t="s">
        <v>120</v>
      </c>
      <c r="D393" s="9" t="s">
        <v>412</v>
      </c>
      <c r="E393" s="9">
        <v>36</v>
      </c>
      <c r="F393" s="9">
        <v>2</v>
      </c>
      <c r="G393" s="9">
        <v>19</v>
      </c>
      <c r="H393" t="str">
        <f t="shared" si="15"/>
        <v>جنت آباداضطراری 22</v>
      </c>
      <c r="I393">
        <f>VLOOKUP(H393,'[1]97'!$E:$AC,25,FALSE)</f>
        <v>10849145.412780507</v>
      </c>
      <c r="J393" t="str">
        <f t="shared" ref="J393:J395" si="16">D393&amp;C393</f>
        <v>اضطراری 22جنت آباد</v>
      </c>
      <c r="K393">
        <f>VLOOKUP(J393,'[1]97'!$E:$AC,25,FALSE)</f>
        <v>12557436.195652174</v>
      </c>
    </row>
    <row r="394" spans="1:11" ht="19.5">
      <c r="A394" s="9">
        <v>393</v>
      </c>
      <c r="B394" s="9" t="s">
        <v>210</v>
      </c>
      <c r="C394" s="9" t="s">
        <v>413</v>
      </c>
      <c r="D394" s="9" t="s">
        <v>414</v>
      </c>
      <c r="E394" s="9">
        <v>33</v>
      </c>
      <c r="F394" s="9">
        <v>2</v>
      </c>
      <c r="G394" s="9">
        <v>19</v>
      </c>
      <c r="H394" t="str">
        <f t="shared" si="15"/>
        <v>بیاضاحمدآباد</v>
      </c>
      <c r="I394">
        <f>VLOOKUP(H394,'[1]97'!$E:$AC,25,FALSE)</f>
        <v>14359880.108152173</v>
      </c>
      <c r="J394" t="str">
        <f t="shared" si="16"/>
        <v>احمدآبادبیاض</v>
      </c>
      <c r="K394">
        <f>VLOOKUP(J394,'[1]97'!$E:$AC,25,FALSE)</f>
        <v>14065270.935843052</v>
      </c>
    </row>
    <row r="395" spans="1:11" ht="19.5">
      <c r="A395" s="9">
        <v>394</v>
      </c>
      <c r="B395" s="9" t="s">
        <v>210</v>
      </c>
      <c r="C395" s="9" t="s">
        <v>416</v>
      </c>
      <c r="D395" s="9" t="s">
        <v>121</v>
      </c>
      <c r="E395" s="9">
        <v>18</v>
      </c>
      <c r="F395" s="9">
        <v>2</v>
      </c>
      <c r="G395" s="9">
        <v>19</v>
      </c>
      <c r="H395" t="str">
        <f t="shared" si="15"/>
        <v>میمندخاتون آباد</v>
      </c>
      <c r="I395">
        <f>VLOOKUP(H395,'[1]97'!$E:$AC,25,FALSE)</f>
        <v>35653249.238775998</v>
      </c>
      <c r="J395" t="str">
        <f t="shared" si="16"/>
        <v>خاتون آبادمیمند</v>
      </c>
      <c r="K395">
        <f>VLOOKUP(J395,'[1]97'!$E:$AC,25,FALSE)</f>
        <v>27340772.452741023</v>
      </c>
    </row>
    <row r="396" spans="1:11" ht="19.5" hidden="1">
      <c r="A396" s="9">
        <v>395</v>
      </c>
      <c r="B396" s="9" t="s">
        <v>210</v>
      </c>
      <c r="C396" s="9" t="s">
        <v>121</v>
      </c>
      <c r="D396" s="9" t="s">
        <v>452</v>
      </c>
      <c r="E396" s="9">
        <v>42</v>
      </c>
      <c r="F396" s="9">
        <v>1</v>
      </c>
      <c r="G396" s="9">
        <v>19</v>
      </c>
      <c r="H396" t="str">
        <f t="shared" si="15"/>
        <v>خاتون آبادمس سرچشمه</v>
      </c>
      <c r="I396" s="11">
        <v>10000000</v>
      </c>
    </row>
    <row r="397" spans="1:11" ht="19.5">
      <c r="A397" s="9">
        <v>396</v>
      </c>
      <c r="B397" s="9" t="s">
        <v>210</v>
      </c>
      <c r="C397" s="9" t="s">
        <v>251</v>
      </c>
      <c r="D397" s="9" t="s">
        <v>124</v>
      </c>
      <c r="E397" s="9">
        <v>41</v>
      </c>
      <c r="F397" s="9">
        <v>2</v>
      </c>
      <c r="G397" s="9">
        <v>19</v>
      </c>
      <c r="H397" t="str">
        <f t="shared" si="15"/>
        <v>گل گهرقره تپه</v>
      </c>
      <c r="I397">
        <f>VLOOKUP(H397,'[1]97'!$E:$AC,25,FALSE)</f>
        <v>13370817.365251299</v>
      </c>
      <c r="J397" t="str">
        <f t="shared" ref="J397:J404" si="17">D397&amp;C397</f>
        <v>قره تپهگل گهر</v>
      </c>
      <c r="K397">
        <f>VLOOKUP(J397,'[1]97'!$E:$AC,25,FALSE)</f>
        <v>10034102.318601314</v>
      </c>
    </row>
    <row r="398" spans="1:11" ht="19.5">
      <c r="A398" s="9">
        <v>397</v>
      </c>
      <c r="B398" s="9" t="s">
        <v>210</v>
      </c>
      <c r="C398" s="9" t="s">
        <v>124</v>
      </c>
      <c r="D398" s="9" t="s">
        <v>418</v>
      </c>
      <c r="E398" s="9">
        <v>32</v>
      </c>
      <c r="F398" s="9">
        <v>2</v>
      </c>
      <c r="G398" s="9">
        <v>19</v>
      </c>
      <c r="H398" t="str">
        <f t="shared" si="15"/>
        <v>قره تپهکهه</v>
      </c>
      <c r="I398">
        <f>VLOOKUP(H398,'[1]97'!$E:$AC,25,FALSE)</f>
        <v>23173155.16463415</v>
      </c>
      <c r="J398" t="str">
        <f t="shared" si="17"/>
        <v>کههقره تپه</v>
      </c>
      <c r="K398">
        <f>VLOOKUP(J398,'[1]97'!$E:$AC,25,FALSE)</f>
        <v>13028984.244312437</v>
      </c>
    </row>
    <row r="399" spans="1:11" ht="19.5">
      <c r="A399" s="9">
        <v>398</v>
      </c>
      <c r="B399" s="9" t="s">
        <v>210</v>
      </c>
      <c r="C399" s="9" t="s">
        <v>418</v>
      </c>
      <c r="D399" s="9" t="s">
        <v>125</v>
      </c>
      <c r="E399" s="9">
        <v>21</v>
      </c>
      <c r="F399" s="9">
        <v>2</v>
      </c>
      <c r="G399" s="9">
        <v>19</v>
      </c>
      <c r="H399" t="str">
        <f t="shared" si="15"/>
        <v>کههچاه تر</v>
      </c>
      <c r="I399">
        <f>VLOOKUP(H399,'[1]97'!$E:$AC,25,FALSE)</f>
        <v>33325503.750000004</v>
      </c>
      <c r="J399" t="str">
        <f t="shared" si="17"/>
        <v>چاه ترکهه</v>
      </c>
      <c r="K399">
        <f>VLOOKUP(J399,'[1]97'!$E:$AC,25,FALSE)</f>
        <v>17838946.125</v>
      </c>
    </row>
    <row r="400" spans="1:11" ht="19.5">
      <c r="A400" s="9">
        <v>399</v>
      </c>
      <c r="B400" s="9" t="s">
        <v>210</v>
      </c>
      <c r="C400" s="9" t="s">
        <v>125</v>
      </c>
      <c r="D400" s="9" t="s">
        <v>122</v>
      </c>
      <c r="E400" s="9">
        <v>33</v>
      </c>
      <c r="F400" s="9">
        <v>2</v>
      </c>
      <c r="G400" s="9">
        <v>19</v>
      </c>
      <c r="H400" t="str">
        <f t="shared" si="15"/>
        <v>چاه ترتزرج</v>
      </c>
      <c r="I400">
        <f>VLOOKUP(H400,'[1]97'!$E:$AC,25,FALSE)</f>
        <v>18652628.892857146</v>
      </c>
      <c r="J400" t="str">
        <f t="shared" si="17"/>
        <v>تزرجچاه تر</v>
      </c>
      <c r="K400">
        <f>VLOOKUP(J400,'[1]97'!$E:$AC,25,FALSE)</f>
        <v>8724475.9849852622</v>
      </c>
    </row>
    <row r="401" spans="1:11" ht="19.5">
      <c r="A401" s="9">
        <v>400</v>
      </c>
      <c r="B401" s="9" t="s">
        <v>210</v>
      </c>
      <c r="C401" s="9" t="s">
        <v>122</v>
      </c>
      <c r="D401" s="9" t="s">
        <v>419</v>
      </c>
      <c r="E401" s="9">
        <v>23</v>
      </c>
      <c r="F401" s="9">
        <v>2</v>
      </c>
      <c r="G401" s="9">
        <v>19</v>
      </c>
      <c r="H401" t="str">
        <f t="shared" si="15"/>
        <v>تزرجاضطراری 8</v>
      </c>
      <c r="I401">
        <f>VLOOKUP(H401,'[1]97'!$E:$AC,25,FALSE)</f>
        <v>33325503.750000004</v>
      </c>
      <c r="J401" t="str">
        <f t="shared" si="17"/>
        <v>اضطراری 8تزرج</v>
      </c>
      <c r="K401">
        <f>VLOOKUP(J401,'[1]97'!$E:$AC,25,FALSE)</f>
        <v>18485284.752717394</v>
      </c>
    </row>
    <row r="402" spans="1:11" ht="19.5">
      <c r="A402" s="9">
        <v>401</v>
      </c>
      <c r="B402" s="9" t="s">
        <v>210</v>
      </c>
      <c r="C402" s="9" t="s">
        <v>123</v>
      </c>
      <c r="D402" s="9" t="s">
        <v>420</v>
      </c>
      <c r="E402" s="9">
        <v>25</v>
      </c>
      <c r="F402" s="9">
        <v>2</v>
      </c>
      <c r="G402" s="9">
        <v>19</v>
      </c>
      <c r="H402" t="str">
        <f t="shared" si="15"/>
        <v>زادمحموداضطراری 6</v>
      </c>
      <c r="I402">
        <f>VLOOKUP(H402,'[1]97'!$E:$AC,25,FALSE)</f>
        <v>29885451.750000004</v>
      </c>
      <c r="J402" t="str">
        <f t="shared" si="17"/>
        <v>اضطراری 6زادمحمود</v>
      </c>
      <c r="K402">
        <f>VLOOKUP(J402,'[1]97'!$E:$AC,25,FALSE)</f>
        <v>16657069.777173912</v>
      </c>
    </row>
    <row r="403" spans="1:11" ht="19.5">
      <c r="A403" s="9">
        <v>402</v>
      </c>
      <c r="B403" s="9" t="s">
        <v>210</v>
      </c>
      <c r="C403" s="9" t="s">
        <v>421</v>
      </c>
      <c r="D403" s="9" t="s">
        <v>422</v>
      </c>
      <c r="E403" s="9">
        <v>31</v>
      </c>
      <c r="F403" s="9">
        <v>2</v>
      </c>
      <c r="G403" s="9">
        <v>19</v>
      </c>
      <c r="H403" t="str">
        <f t="shared" si="15"/>
        <v>فینتیکوه</v>
      </c>
      <c r="I403">
        <f>VLOOKUP(H403,'[1]97'!$E:$AC,25,FALSE)</f>
        <v>26166476.614864867</v>
      </c>
      <c r="J403" t="str">
        <f t="shared" si="17"/>
        <v>تیکوهفین</v>
      </c>
      <c r="K403">
        <f>VLOOKUP(J403,'[1]97'!$E:$AC,25,FALSE)</f>
        <v>15602963.845329026</v>
      </c>
    </row>
    <row r="404" spans="1:11" ht="19.5">
      <c r="A404" s="9">
        <v>403</v>
      </c>
      <c r="B404" s="9" t="s">
        <v>210</v>
      </c>
      <c r="C404" s="9" t="s">
        <v>422</v>
      </c>
      <c r="D404" s="9" t="s">
        <v>252</v>
      </c>
      <c r="E404" s="9">
        <v>36</v>
      </c>
      <c r="F404" s="9">
        <v>2</v>
      </c>
      <c r="G404" s="9">
        <v>19</v>
      </c>
      <c r="H404" t="str">
        <f t="shared" si="15"/>
        <v>تیکوهانشعاب بندرعباس</v>
      </c>
      <c r="I404">
        <f>VLOOKUP(H404,'[1]97'!$E:$AC,25,FALSE)</f>
        <v>20711979.75</v>
      </c>
      <c r="J404" t="str">
        <f t="shared" si="17"/>
        <v>انشعاب بندرعباستیکوه</v>
      </c>
      <c r="K404">
        <f>VLOOKUP(J404,'[1]97'!$E:$AC,25,FALSE)</f>
        <v>12323523.168478264</v>
      </c>
    </row>
    <row r="405" spans="1:11" ht="19.5" hidden="1">
      <c r="A405" s="9">
        <v>404</v>
      </c>
      <c r="B405" s="9" t="s">
        <v>210</v>
      </c>
      <c r="C405" s="9" t="s">
        <v>252</v>
      </c>
      <c r="D405" s="9" t="s">
        <v>261</v>
      </c>
      <c r="E405" s="9">
        <v>13</v>
      </c>
      <c r="F405" s="9">
        <v>1</v>
      </c>
      <c r="G405" s="9">
        <v>19</v>
      </c>
      <c r="H405" t="str">
        <f t="shared" si="15"/>
        <v>انشعاب بندرعباسبندرعباس مسافری</v>
      </c>
      <c r="I405" s="11">
        <v>10000000</v>
      </c>
    </row>
    <row r="406" spans="1:11" ht="19.5" hidden="1">
      <c r="A406" s="9">
        <v>405</v>
      </c>
      <c r="B406" s="9" t="s">
        <v>210</v>
      </c>
      <c r="C406" s="9" t="s">
        <v>252</v>
      </c>
      <c r="D406" s="9" t="s">
        <v>226</v>
      </c>
      <c r="E406" s="9">
        <v>12</v>
      </c>
      <c r="F406" s="9">
        <v>1</v>
      </c>
      <c r="G406" s="9">
        <v>19</v>
      </c>
      <c r="H406" t="str">
        <f t="shared" si="15"/>
        <v>انشعاب بندرعباسمانوری بندرعباس</v>
      </c>
      <c r="I406" s="11">
        <v>10000000</v>
      </c>
    </row>
    <row r="407" spans="1:11" ht="19.5" hidden="1">
      <c r="A407" s="9">
        <v>406</v>
      </c>
      <c r="B407" s="9" t="s">
        <v>210</v>
      </c>
      <c r="C407" s="9" t="s">
        <v>409</v>
      </c>
      <c r="D407" s="9" t="s">
        <v>251</v>
      </c>
      <c r="E407" s="9">
        <v>9</v>
      </c>
      <c r="F407" s="9">
        <v>1</v>
      </c>
      <c r="G407" s="9">
        <v>19</v>
      </c>
      <c r="H407" t="str">
        <f t="shared" si="15"/>
        <v>معدن گل گهرگل گهر</v>
      </c>
      <c r="I407" s="11">
        <v>10000000</v>
      </c>
    </row>
    <row r="408" spans="1:11" ht="19.5">
      <c r="A408" s="9">
        <v>407</v>
      </c>
      <c r="B408" s="9" t="s">
        <v>210</v>
      </c>
      <c r="C408" s="9" t="s">
        <v>121</v>
      </c>
      <c r="D408" s="9" t="s">
        <v>126</v>
      </c>
      <c r="E408" s="9">
        <v>17</v>
      </c>
      <c r="F408" s="9">
        <v>2</v>
      </c>
      <c r="G408" s="9">
        <v>19</v>
      </c>
      <c r="H408" t="str">
        <f t="shared" si="15"/>
        <v>خاتون آبادچوران</v>
      </c>
      <c r="I408">
        <f>VLOOKUP(H408,'[1]97'!$E:$AC,25,FALSE)</f>
        <v>39408693.529891297</v>
      </c>
      <c r="J408" t="str">
        <f t="shared" ref="J408:J418" si="18">D408&amp;C408</f>
        <v>چورانخاتون آباد</v>
      </c>
      <c r="K408">
        <f>VLOOKUP(J408,'[1]97'!$E:$AC,25,FALSE)</f>
        <v>28715256.195652176</v>
      </c>
    </row>
    <row r="409" spans="1:11" ht="19.5">
      <c r="A409" s="9">
        <v>408</v>
      </c>
      <c r="B409" s="9" t="s">
        <v>210</v>
      </c>
      <c r="C409" s="9" t="s">
        <v>126</v>
      </c>
      <c r="D409" s="9" t="s">
        <v>267</v>
      </c>
      <c r="E409" s="9">
        <v>30</v>
      </c>
      <c r="F409" s="9">
        <v>2</v>
      </c>
      <c r="G409" s="9">
        <v>19</v>
      </c>
      <c r="H409" t="str">
        <f t="shared" si="15"/>
        <v>چورانسیرجان</v>
      </c>
      <c r="I409">
        <f>VLOOKUP(H409,'[1]97'!$E:$AC,25,FALSE)</f>
        <v>20732970.568669215</v>
      </c>
      <c r="J409" t="str">
        <f t="shared" si="18"/>
        <v>سیرجانچوران</v>
      </c>
      <c r="K409">
        <f>VLOOKUP(J409,'[1]97'!$E:$AC,25,FALSE)</f>
        <v>14489349.45652174</v>
      </c>
    </row>
    <row r="410" spans="1:11" ht="19.5">
      <c r="A410" s="9">
        <v>409</v>
      </c>
      <c r="B410" s="9" t="s">
        <v>210</v>
      </c>
      <c r="C410" s="9" t="s">
        <v>267</v>
      </c>
      <c r="D410" s="9" t="s">
        <v>417</v>
      </c>
      <c r="E410" s="9">
        <v>20</v>
      </c>
      <c r="F410" s="9">
        <v>2</v>
      </c>
      <c r="G410" s="9">
        <v>19</v>
      </c>
      <c r="H410" t="str">
        <f t="shared" si="15"/>
        <v>سیرجاناضطراری 16</v>
      </c>
      <c r="I410">
        <f>VLOOKUP(H410,'[1]97'!$E:$AC,25,FALSE)</f>
        <v>32114162.97554348</v>
      </c>
      <c r="J410" t="str">
        <f t="shared" si="18"/>
        <v>اضطراری 16سیرجان</v>
      </c>
      <c r="K410">
        <f>VLOOKUP(J410,'[1]97'!$E:$AC,25,FALSE)</f>
        <v>21106808.001672238</v>
      </c>
    </row>
    <row r="411" spans="1:11" ht="19.5">
      <c r="A411" s="9">
        <v>410</v>
      </c>
      <c r="B411" s="9" t="s">
        <v>210</v>
      </c>
      <c r="C411" s="9" t="s">
        <v>417</v>
      </c>
      <c r="D411" s="9" t="s">
        <v>251</v>
      </c>
      <c r="E411" s="9">
        <v>31</v>
      </c>
      <c r="F411" s="9">
        <v>2</v>
      </c>
      <c r="G411" s="9">
        <v>19</v>
      </c>
      <c r="H411" t="str">
        <f t="shared" si="15"/>
        <v>اضطراری 16گل گهر</v>
      </c>
      <c r="I411">
        <f>VLOOKUP(H411,'[1]97'!$E:$AC,25,FALSE)</f>
        <v>20063075.013586957</v>
      </c>
      <c r="J411" t="str">
        <f t="shared" si="18"/>
        <v>گل گهراضطراری 16</v>
      </c>
      <c r="K411">
        <f>VLOOKUP(J411,'[1]97'!$E:$AC,25,FALSE)</f>
        <v>13902711.248531142</v>
      </c>
    </row>
    <row r="412" spans="1:11" ht="19.5">
      <c r="A412" s="9">
        <v>411</v>
      </c>
      <c r="B412" s="9" t="s">
        <v>210</v>
      </c>
      <c r="C412" s="9" t="s">
        <v>411</v>
      </c>
      <c r="D412" s="9" t="s">
        <v>120</v>
      </c>
      <c r="E412" s="9">
        <v>38</v>
      </c>
      <c r="F412" s="9">
        <v>2</v>
      </c>
      <c r="G412" s="9">
        <v>19</v>
      </c>
      <c r="H412" t="str">
        <f t="shared" si="15"/>
        <v>اضطراری 25جنت آباد</v>
      </c>
      <c r="I412">
        <f>VLOOKUP(H412,'[1]97'!$E:$AC,25,FALSE)</f>
        <v>10849145.412780507</v>
      </c>
      <c r="J412" t="str">
        <f t="shared" si="18"/>
        <v>جنت آباداضطراری 25</v>
      </c>
      <c r="K412">
        <f>VLOOKUP(J412,'[1]97'!$E:$AC,25,FALSE)</f>
        <v>12557436.195652174</v>
      </c>
    </row>
    <row r="413" spans="1:11" ht="19.5">
      <c r="A413" s="9">
        <v>412</v>
      </c>
      <c r="B413" s="9" t="s">
        <v>210</v>
      </c>
      <c r="C413" s="9" t="s">
        <v>419</v>
      </c>
      <c r="D413" s="9" t="s">
        <v>123</v>
      </c>
      <c r="E413" s="9">
        <v>24</v>
      </c>
      <c r="F413" s="9">
        <v>2</v>
      </c>
      <c r="G413" s="9">
        <v>19</v>
      </c>
      <c r="H413" t="str">
        <f t="shared" si="15"/>
        <v>اضطراری 8زادمحمود</v>
      </c>
      <c r="I413">
        <f>VLOOKUP(H413,'[1]97'!$E:$AC,25,FALSE)</f>
        <v>30960468.000000004</v>
      </c>
      <c r="J413" t="str">
        <f t="shared" si="18"/>
        <v>زادمحموداضطراری 8</v>
      </c>
      <c r="K413">
        <f>VLOOKUP(J413,'[1]97'!$E:$AC,25,FALSE)</f>
        <v>18485284.752717394</v>
      </c>
    </row>
    <row r="414" spans="1:11" ht="19.5">
      <c r="A414" s="9">
        <v>413</v>
      </c>
      <c r="B414" s="9" t="s">
        <v>210</v>
      </c>
      <c r="C414" s="9" t="s">
        <v>420</v>
      </c>
      <c r="D414" s="9" t="s">
        <v>421</v>
      </c>
      <c r="E414" s="9">
        <v>30</v>
      </c>
      <c r="F414" s="9">
        <v>2</v>
      </c>
      <c r="G414" s="9">
        <v>19</v>
      </c>
      <c r="H414" t="str">
        <f t="shared" si="15"/>
        <v>اضطراری 6فین</v>
      </c>
      <c r="I414">
        <f>VLOOKUP(H414,'[1]97'!$E:$AC,25,FALSE)</f>
        <v>27919707.750000004</v>
      </c>
      <c r="J414" t="str">
        <f t="shared" si="18"/>
        <v>فیناضطراری 6</v>
      </c>
      <c r="K414">
        <f>VLOOKUP(J414,'[1]97'!$E:$AC,25,FALSE)</f>
        <v>16115376.451086959</v>
      </c>
    </row>
    <row r="415" spans="1:11" ht="19.5">
      <c r="A415" s="9">
        <v>414</v>
      </c>
      <c r="B415" s="9" t="s">
        <v>210</v>
      </c>
      <c r="C415" s="9" t="s">
        <v>412</v>
      </c>
      <c r="D415" s="9" t="s">
        <v>413</v>
      </c>
      <c r="E415" s="9">
        <v>14</v>
      </c>
      <c r="F415" s="9">
        <v>2</v>
      </c>
      <c r="G415" s="9">
        <v>19</v>
      </c>
      <c r="H415" t="str">
        <f t="shared" si="15"/>
        <v>اضطراری 22بیاض</v>
      </c>
      <c r="I415">
        <f>VLOOKUP(H415,'[1]97'!$E:$AC,25,FALSE)</f>
        <v>39408693.529891297</v>
      </c>
      <c r="J415" t="str">
        <f t="shared" si="18"/>
        <v>بیاضاضطراری 22</v>
      </c>
      <c r="K415">
        <f>VLOOKUP(J415,'[1]97'!$E:$AC,25,FALSE)</f>
        <v>30220643.152173914</v>
      </c>
    </row>
    <row r="416" spans="1:11" ht="19.5">
      <c r="A416" s="9">
        <v>415</v>
      </c>
      <c r="B416" s="9" t="s">
        <v>210</v>
      </c>
      <c r="C416" s="9" t="s">
        <v>410</v>
      </c>
      <c r="D416" s="9" t="s">
        <v>411</v>
      </c>
      <c r="E416" s="9">
        <v>31</v>
      </c>
      <c r="F416" s="9">
        <v>2</v>
      </c>
      <c r="G416" s="9">
        <v>19</v>
      </c>
      <c r="H416" t="str">
        <f t="shared" si="15"/>
        <v>اضطراری 26اضطراری 25</v>
      </c>
      <c r="I416">
        <f>VLOOKUP(H416,'[1]97'!$E:$AC,25,FALSE)</f>
        <v>41568073.997282609</v>
      </c>
      <c r="J416" t="str">
        <f t="shared" si="18"/>
        <v>اضطراری 25اضطراری 26</v>
      </c>
      <c r="K416">
        <f>VLOOKUP(J416,'[1]97'!$E:$AC,25,FALSE)</f>
        <v>33706802.419908464</v>
      </c>
    </row>
    <row r="417" spans="1:11" ht="19.5">
      <c r="A417" s="9">
        <v>416</v>
      </c>
      <c r="B417" s="9" t="s">
        <v>210</v>
      </c>
      <c r="C417" s="9" t="s">
        <v>414</v>
      </c>
      <c r="D417" s="9" t="s">
        <v>415</v>
      </c>
      <c r="E417" s="9">
        <v>33</v>
      </c>
      <c r="F417" s="9">
        <v>2</v>
      </c>
      <c r="G417" s="9">
        <v>19</v>
      </c>
      <c r="H417" t="str">
        <f t="shared" si="15"/>
        <v>احمدآباداضطراری 18</v>
      </c>
      <c r="I417">
        <f>VLOOKUP(H417,'[1]97'!$E:$AC,25,FALSE)</f>
        <v>10616953.964673912</v>
      </c>
      <c r="J417" t="str">
        <f t="shared" si="18"/>
        <v>اضطراری 18احمدآباد</v>
      </c>
      <c r="K417">
        <f>VLOOKUP(J417,'[1]97'!$E:$AC,25,FALSE)</f>
        <v>7037684.0217391308</v>
      </c>
    </row>
    <row r="418" spans="1:11" ht="19.5">
      <c r="A418" s="9">
        <v>417</v>
      </c>
      <c r="B418" s="9" t="s">
        <v>210</v>
      </c>
      <c r="C418" s="9" t="s">
        <v>415</v>
      </c>
      <c r="D418" s="9" t="s">
        <v>416</v>
      </c>
      <c r="E418" s="9">
        <v>21</v>
      </c>
      <c r="F418" s="9">
        <v>2</v>
      </c>
      <c r="G418" s="9">
        <v>19</v>
      </c>
      <c r="H418" t="str">
        <f t="shared" si="15"/>
        <v>اضطراری 18میمند</v>
      </c>
      <c r="I418">
        <f>VLOOKUP(H418,'[1]97'!$E:$AC,25,FALSE)</f>
        <v>20087920.926916473</v>
      </c>
      <c r="J418" t="str">
        <f t="shared" si="18"/>
        <v>میمنداضطراری 18</v>
      </c>
      <c r="K418">
        <f>K417</f>
        <v>7037684.0217391308</v>
      </c>
    </row>
    <row r="419" spans="1:11" ht="19.5" hidden="1">
      <c r="A419" s="9">
        <v>418</v>
      </c>
      <c r="B419" s="9" t="s">
        <v>194</v>
      </c>
      <c r="C419" s="9" t="s">
        <v>1027</v>
      </c>
      <c r="D419" s="9" t="s">
        <v>188</v>
      </c>
      <c r="E419" s="9">
        <v>37</v>
      </c>
      <c r="F419" s="9">
        <v>1</v>
      </c>
      <c r="G419" s="9">
        <v>20</v>
      </c>
      <c r="H419" t="str">
        <f t="shared" si="15"/>
        <v>جدایششماره 2</v>
      </c>
      <c r="I419" s="11">
        <v>10000000</v>
      </c>
    </row>
    <row r="420" spans="1:11" ht="19.5" hidden="1">
      <c r="A420" s="9">
        <v>419</v>
      </c>
      <c r="B420" s="9" t="s">
        <v>194</v>
      </c>
      <c r="C420" s="9" t="s">
        <v>188</v>
      </c>
      <c r="D420" s="9" t="s">
        <v>189</v>
      </c>
      <c r="E420" s="9">
        <v>23</v>
      </c>
      <c r="F420" s="9">
        <v>1</v>
      </c>
      <c r="G420" s="9">
        <v>20</v>
      </c>
      <c r="H420" t="str">
        <f t="shared" si="15"/>
        <v>شماره 2شماره 3</v>
      </c>
      <c r="I420" s="11">
        <v>10000000</v>
      </c>
    </row>
    <row r="421" spans="1:11" ht="19.5" hidden="1">
      <c r="A421" s="9">
        <v>420</v>
      </c>
      <c r="B421" s="9" t="s">
        <v>194</v>
      </c>
      <c r="C421" s="9" t="s">
        <v>189</v>
      </c>
      <c r="D421" s="9" t="s">
        <v>190</v>
      </c>
      <c r="E421" s="9">
        <v>25</v>
      </c>
      <c r="F421" s="9">
        <v>1</v>
      </c>
      <c r="G421" s="9">
        <v>20</v>
      </c>
      <c r="H421" t="str">
        <f t="shared" si="15"/>
        <v>شماره 3ساوه</v>
      </c>
      <c r="I421" s="11">
        <v>10000000</v>
      </c>
    </row>
    <row r="422" spans="1:11" ht="19.5" hidden="1">
      <c r="A422" s="9">
        <v>421</v>
      </c>
      <c r="B422" s="9" t="s">
        <v>194</v>
      </c>
      <c r="C422" s="9" t="s">
        <v>190</v>
      </c>
      <c r="D422" s="9" t="s">
        <v>468</v>
      </c>
      <c r="E422" s="9">
        <v>22</v>
      </c>
      <c r="F422" s="9">
        <v>1</v>
      </c>
      <c r="G422" s="9">
        <v>20</v>
      </c>
      <c r="H422" t="str">
        <f t="shared" si="15"/>
        <v>ساوهرازقین</v>
      </c>
      <c r="I422" s="11">
        <v>10000000</v>
      </c>
    </row>
    <row r="423" spans="1:11" ht="19.5" hidden="1">
      <c r="A423" s="9">
        <v>422</v>
      </c>
      <c r="B423" s="9" t="s">
        <v>194</v>
      </c>
      <c r="C423" s="9" t="s">
        <v>468</v>
      </c>
      <c r="D423" s="9" t="s">
        <v>191</v>
      </c>
      <c r="E423" s="9">
        <v>27</v>
      </c>
      <c r="F423" s="9">
        <v>1</v>
      </c>
      <c r="G423" s="9">
        <v>20</v>
      </c>
      <c r="H423" t="str">
        <f t="shared" si="15"/>
        <v>رازقیننوبران</v>
      </c>
      <c r="I423" s="11">
        <v>10000000</v>
      </c>
    </row>
    <row r="424" spans="1:11" ht="19.5" hidden="1">
      <c r="A424" s="9">
        <v>423</v>
      </c>
      <c r="B424" s="9" t="s">
        <v>194</v>
      </c>
      <c r="C424" s="9" t="s">
        <v>191</v>
      </c>
      <c r="D424" s="9" t="s">
        <v>192</v>
      </c>
      <c r="E424" s="9">
        <v>19</v>
      </c>
      <c r="F424" s="9">
        <v>1</v>
      </c>
      <c r="G424" s="9">
        <v>20</v>
      </c>
      <c r="H424" t="str">
        <f t="shared" si="15"/>
        <v>نوبرانشماره 7</v>
      </c>
      <c r="I424" s="11">
        <v>10000000</v>
      </c>
    </row>
    <row r="425" spans="1:11" ht="19.5" hidden="1">
      <c r="A425" s="9">
        <v>424</v>
      </c>
      <c r="B425" s="9" t="s">
        <v>194</v>
      </c>
      <c r="C425" s="9" t="s">
        <v>192</v>
      </c>
      <c r="D425" s="9" t="s">
        <v>469</v>
      </c>
      <c r="E425" s="9">
        <v>21</v>
      </c>
      <c r="F425" s="9">
        <v>1</v>
      </c>
      <c r="G425" s="9">
        <v>20</v>
      </c>
      <c r="H425" t="str">
        <f t="shared" si="15"/>
        <v>شماره 7تجرک</v>
      </c>
      <c r="I425" s="11">
        <v>10000000</v>
      </c>
    </row>
    <row r="426" spans="1:11" ht="19.5" hidden="1">
      <c r="A426" s="9">
        <v>425</v>
      </c>
      <c r="B426" s="9" t="s">
        <v>194</v>
      </c>
      <c r="C426" s="9" t="s">
        <v>469</v>
      </c>
      <c r="D426" s="9" t="s">
        <v>470</v>
      </c>
      <c r="E426" s="9">
        <v>22</v>
      </c>
      <c r="F426" s="9">
        <v>1</v>
      </c>
      <c r="G426" s="9">
        <v>20</v>
      </c>
      <c r="H426" t="str">
        <f t="shared" si="15"/>
        <v>تجرکامیرآباد</v>
      </c>
      <c r="I426" s="11">
        <v>10000000</v>
      </c>
    </row>
    <row r="427" spans="1:11" ht="19.5" hidden="1">
      <c r="A427" s="9">
        <v>426</v>
      </c>
      <c r="B427" s="9" t="s">
        <v>194</v>
      </c>
      <c r="C427" s="9" t="s">
        <v>470</v>
      </c>
      <c r="D427" s="9" t="s">
        <v>471</v>
      </c>
      <c r="E427" s="9">
        <v>15</v>
      </c>
      <c r="F427" s="9">
        <v>1</v>
      </c>
      <c r="G427" s="9">
        <v>20</v>
      </c>
      <c r="H427" t="str">
        <f t="shared" si="15"/>
        <v>امیرآبادفامنین</v>
      </c>
      <c r="I427" s="11">
        <v>10000000</v>
      </c>
    </row>
    <row r="428" spans="1:11" ht="19.5" hidden="1">
      <c r="A428" s="9">
        <v>427</v>
      </c>
      <c r="B428" s="9" t="s">
        <v>194</v>
      </c>
      <c r="C428" s="9" t="s">
        <v>471</v>
      </c>
      <c r="D428" s="9" t="s">
        <v>193</v>
      </c>
      <c r="E428" s="9">
        <v>23</v>
      </c>
      <c r="F428" s="9">
        <v>1</v>
      </c>
      <c r="G428" s="9">
        <v>20</v>
      </c>
      <c r="H428" t="str">
        <f t="shared" si="15"/>
        <v>فامنینشماره 11</v>
      </c>
      <c r="I428" s="11">
        <v>10000000</v>
      </c>
    </row>
    <row r="429" spans="1:11" ht="19.5" hidden="1">
      <c r="A429" s="9">
        <v>428</v>
      </c>
      <c r="B429" s="9" t="s">
        <v>194</v>
      </c>
      <c r="C429" s="9" t="s">
        <v>193</v>
      </c>
      <c r="D429" s="9" t="s">
        <v>194</v>
      </c>
      <c r="E429" s="9">
        <v>23</v>
      </c>
      <c r="F429" s="9">
        <v>1</v>
      </c>
      <c r="G429" s="9">
        <v>20</v>
      </c>
      <c r="H429" t="str">
        <f t="shared" si="15"/>
        <v>شماره 11همدان</v>
      </c>
      <c r="I429" s="11">
        <v>10000000</v>
      </c>
    </row>
    <row r="430" spans="1:11" ht="19.5" hidden="1">
      <c r="A430" s="9">
        <v>429</v>
      </c>
      <c r="B430" s="9" t="s">
        <v>209</v>
      </c>
      <c r="C430" s="9" t="s">
        <v>101</v>
      </c>
      <c r="D430" s="9" t="s">
        <v>402</v>
      </c>
      <c r="E430" s="9">
        <v>15</v>
      </c>
      <c r="F430" s="9">
        <v>1</v>
      </c>
      <c r="G430" s="9">
        <v>21</v>
      </c>
      <c r="H430" t="str">
        <f t="shared" si="15"/>
        <v>ارژنگمیبد</v>
      </c>
      <c r="I430">
        <f>VLOOKUP(H430,'[1]97'!$E:$AC,25,FALSE)</f>
        <v>22782333.636627603</v>
      </c>
    </row>
    <row r="431" spans="1:11" ht="19.5" hidden="1">
      <c r="A431" s="9">
        <v>430</v>
      </c>
      <c r="B431" s="9" t="s">
        <v>209</v>
      </c>
      <c r="C431" s="9" t="s">
        <v>402</v>
      </c>
      <c r="D431" s="9" t="s">
        <v>403</v>
      </c>
      <c r="E431" s="9">
        <v>14</v>
      </c>
      <c r="F431" s="9">
        <v>1</v>
      </c>
      <c r="G431" s="9">
        <v>21</v>
      </c>
      <c r="H431" t="str">
        <f t="shared" si="15"/>
        <v>میبدشمسی</v>
      </c>
      <c r="I431">
        <f>VLOOKUP(H431,'[1]97'!$E:$AC,25,FALSE)</f>
        <v>23304610.098176718</v>
      </c>
    </row>
    <row r="432" spans="1:11" ht="19.5" hidden="1">
      <c r="A432" s="9">
        <v>431</v>
      </c>
      <c r="B432" s="9" t="s">
        <v>209</v>
      </c>
      <c r="C432" s="9" t="s">
        <v>403</v>
      </c>
      <c r="D432" s="9" t="s">
        <v>404</v>
      </c>
      <c r="E432" s="9">
        <v>24</v>
      </c>
      <c r="F432" s="9">
        <v>1</v>
      </c>
      <c r="G432" s="9">
        <v>21</v>
      </c>
      <c r="H432" t="str">
        <f t="shared" si="15"/>
        <v>شمسیاشکذر</v>
      </c>
      <c r="I432">
        <f>VLOOKUP(H432,'[1]97'!$E:$AC,25,FALSE)</f>
        <v>10228571.640764186</v>
      </c>
    </row>
    <row r="433" spans="1:9" ht="19.5" hidden="1">
      <c r="A433" s="9">
        <v>432</v>
      </c>
      <c r="B433" s="9" t="s">
        <v>209</v>
      </c>
      <c r="C433" s="9" t="s">
        <v>404</v>
      </c>
      <c r="D433" s="9" t="s">
        <v>209</v>
      </c>
      <c r="E433" s="9">
        <v>22</v>
      </c>
      <c r="F433" s="9">
        <v>1</v>
      </c>
      <c r="G433" s="9">
        <v>21</v>
      </c>
      <c r="H433" t="str">
        <f t="shared" si="15"/>
        <v>اشکذریزد</v>
      </c>
      <c r="I433">
        <f>VLOOKUP(H433,'[1]97'!$E:$AC,25,FALSE)</f>
        <v>9583187.4821830187</v>
      </c>
    </row>
    <row r="434" spans="1:9" ht="19.5" hidden="1">
      <c r="A434" s="9">
        <v>433</v>
      </c>
      <c r="B434" s="9" t="s">
        <v>209</v>
      </c>
      <c r="C434" s="9" t="s">
        <v>209</v>
      </c>
      <c r="D434" s="9" t="s">
        <v>405</v>
      </c>
      <c r="E434" s="9">
        <v>16</v>
      </c>
      <c r="F434" s="9">
        <v>1</v>
      </c>
      <c r="G434" s="9">
        <v>21</v>
      </c>
      <c r="H434" t="str">
        <f t="shared" si="15"/>
        <v>یزدیزدگرد</v>
      </c>
      <c r="I434">
        <f>VLOOKUP(H434,'[1]97'!$E:$AC,25,FALSE)</f>
        <v>15920357.948170345</v>
      </c>
    </row>
    <row r="435" spans="1:9" ht="19.5" hidden="1">
      <c r="A435" s="9">
        <v>434</v>
      </c>
      <c r="B435" s="9" t="s">
        <v>209</v>
      </c>
      <c r="C435" s="9" t="s">
        <v>405</v>
      </c>
      <c r="D435" s="9" t="s">
        <v>104</v>
      </c>
      <c r="E435" s="9">
        <v>14</v>
      </c>
      <c r="F435" s="9">
        <v>1</v>
      </c>
      <c r="G435" s="9">
        <v>21</v>
      </c>
      <c r="H435" t="str">
        <f t="shared" si="15"/>
        <v>یزدگردرخش</v>
      </c>
      <c r="I435">
        <f>VLOOKUP(H435,'[1]97'!$E:$AC,25,FALSE)</f>
        <v>23936796.683348209</v>
      </c>
    </row>
    <row r="436" spans="1:9" ht="19.5" hidden="1">
      <c r="A436" s="9">
        <v>435</v>
      </c>
      <c r="B436" s="9" t="s">
        <v>209</v>
      </c>
      <c r="C436" s="9" t="s">
        <v>104</v>
      </c>
      <c r="D436" s="9" t="s">
        <v>105</v>
      </c>
      <c r="E436" s="9">
        <v>19</v>
      </c>
      <c r="F436" s="9">
        <v>1</v>
      </c>
      <c r="G436" s="9">
        <v>21</v>
      </c>
      <c r="H436" t="str">
        <f t="shared" si="15"/>
        <v>رخشچاه خاور</v>
      </c>
      <c r="I436">
        <f>VLOOKUP(H436,'[1]97'!$E:$AC,25,FALSE)</f>
        <v>11466780.873071529</v>
      </c>
    </row>
    <row r="437" spans="1:9" ht="19.5" hidden="1">
      <c r="A437" s="9">
        <v>436</v>
      </c>
      <c r="B437" s="9" t="s">
        <v>209</v>
      </c>
      <c r="C437" s="9" t="s">
        <v>105</v>
      </c>
      <c r="D437" s="9" t="s">
        <v>406</v>
      </c>
      <c r="E437" s="9">
        <v>18</v>
      </c>
      <c r="F437" s="9">
        <v>1</v>
      </c>
      <c r="G437" s="9">
        <v>21</v>
      </c>
      <c r="H437" t="str">
        <f t="shared" si="15"/>
        <v>چاه خاورتبرکوه</v>
      </c>
      <c r="I437">
        <f>VLOOKUP(H437,'[1]97'!$E:$AC,25,FALSE)</f>
        <v>12220463.147319021</v>
      </c>
    </row>
    <row r="438" spans="1:9" ht="19.5" hidden="1">
      <c r="A438" s="9">
        <v>437</v>
      </c>
      <c r="B438" s="9" t="s">
        <v>209</v>
      </c>
      <c r="C438" s="9" t="s">
        <v>406</v>
      </c>
      <c r="D438" s="9" t="s">
        <v>106</v>
      </c>
      <c r="E438" s="9">
        <v>16</v>
      </c>
      <c r="F438" s="9">
        <v>1</v>
      </c>
      <c r="G438" s="9">
        <v>21</v>
      </c>
      <c r="H438" t="str">
        <f t="shared" si="15"/>
        <v>تبرکوهمهرداد</v>
      </c>
      <c r="I438">
        <f>VLOOKUP(H438,'[1]97'!$E:$AC,25,FALSE)</f>
        <v>11466780.873071529</v>
      </c>
    </row>
    <row r="439" spans="1:9" ht="19.5" hidden="1">
      <c r="A439" s="9">
        <v>438</v>
      </c>
      <c r="B439" s="9" t="s">
        <v>209</v>
      </c>
      <c r="C439" s="9" t="s">
        <v>106</v>
      </c>
      <c r="D439" s="9" t="s">
        <v>407</v>
      </c>
      <c r="E439" s="9">
        <v>18</v>
      </c>
      <c r="F439" s="9">
        <v>1</v>
      </c>
      <c r="G439" s="9">
        <v>21</v>
      </c>
      <c r="H439" t="str">
        <f t="shared" si="15"/>
        <v>مهردادبهرام گور</v>
      </c>
      <c r="I439">
        <f>VLOOKUP(H439,'[1]97'!$E:$AC,25,FALSE)</f>
        <v>10766933.046984574</v>
      </c>
    </row>
    <row r="440" spans="1:9" ht="19.5" hidden="1">
      <c r="A440" s="9">
        <v>439</v>
      </c>
      <c r="B440" s="9" t="s">
        <v>209</v>
      </c>
      <c r="C440" s="9" t="s">
        <v>407</v>
      </c>
      <c r="D440" s="9" t="s">
        <v>107</v>
      </c>
      <c r="E440" s="9">
        <v>17</v>
      </c>
      <c r="F440" s="9">
        <v>1</v>
      </c>
      <c r="G440" s="9">
        <v>21</v>
      </c>
      <c r="H440" t="str">
        <f t="shared" si="15"/>
        <v>بهرام گوربافق</v>
      </c>
      <c r="I440">
        <f>VLOOKUP(H440,'[1]97'!$E:$AC,25,FALSE)</f>
        <v>14874735.504451489</v>
      </c>
    </row>
    <row r="441" spans="1:9" ht="19.5" hidden="1">
      <c r="A441" s="9">
        <v>440</v>
      </c>
      <c r="B441" s="9" t="s">
        <v>209</v>
      </c>
      <c r="C441" s="9" t="s">
        <v>390</v>
      </c>
      <c r="D441" s="9" t="s">
        <v>402</v>
      </c>
      <c r="E441" s="9">
        <v>14</v>
      </c>
      <c r="F441" s="9">
        <v>1</v>
      </c>
      <c r="G441" s="9">
        <v>21</v>
      </c>
      <c r="H441" t="str">
        <f t="shared" si="15"/>
        <v>اردکانمیبد</v>
      </c>
      <c r="I441">
        <f>VLOOKUP(H441,'[1]97'!$E:$AC,25,FALSE)</f>
        <v>7161604.4865915859</v>
      </c>
    </row>
    <row r="442" spans="1:9" ht="19.5" hidden="1">
      <c r="A442" s="9">
        <v>441</v>
      </c>
      <c r="B442" s="9" t="s">
        <v>209</v>
      </c>
      <c r="C442" s="9" t="s">
        <v>408</v>
      </c>
      <c r="D442" s="9" t="s">
        <v>108</v>
      </c>
      <c r="E442" s="9">
        <v>12</v>
      </c>
      <c r="F442" s="9">
        <v>1</v>
      </c>
      <c r="G442" s="9">
        <v>21</v>
      </c>
      <c r="H442" t="str">
        <f t="shared" si="15"/>
        <v>مبارکهچغارت</v>
      </c>
      <c r="I442">
        <f>VLOOKUP(H442,'[1]97'!$E:$AC,25,FALSE)</f>
        <v>17651546.488294315</v>
      </c>
    </row>
    <row r="443" spans="1:9" ht="19.5" hidden="1">
      <c r="A443" s="9">
        <v>442</v>
      </c>
      <c r="B443" s="9" t="s">
        <v>209</v>
      </c>
      <c r="C443" s="9" t="s">
        <v>390</v>
      </c>
      <c r="D443" s="9" t="s">
        <v>111</v>
      </c>
      <c r="E443" s="9">
        <v>19</v>
      </c>
      <c r="F443" s="9">
        <v>1</v>
      </c>
      <c r="G443" s="9">
        <v>21</v>
      </c>
      <c r="H443" t="str">
        <f t="shared" si="15"/>
        <v>اردکانگلدانه</v>
      </c>
      <c r="I443">
        <f>VLOOKUP(H443,'[1]97'!$E:$AC,25,FALSE)</f>
        <v>19420952.280621368</v>
      </c>
    </row>
    <row r="444" spans="1:9" ht="19.5" hidden="1">
      <c r="A444" s="9">
        <v>443</v>
      </c>
      <c r="B444" s="9" t="s">
        <v>209</v>
      </c>
      <c r="C444" s="9" t="s">
        <v>101</v>
      </c>
      <c r="D444" s="9" t="s">
        <v>390</v>
      </c>
      <c r="E444" s="9">
        <v>18</v>
      </c>
      <c r="F444" s="9">
        <v>1</v>
      </c>
      <c r="G444" s="9">
        <v>21</v>
      </c>
      <c r="H444" t="str">
        <f t="shared" si="15"/>
        <v>ارژنگاردکان</v>
      </c>
      <c r="I444">
        <f>VLOOKUP(H444,'[1]97'!$E:$AC,25,FALSE)</f>
        <v>16047257.405839661</v>
      </c>
    </row>
    <row r="445" spans="1:9" ht="19.5" hidden="1">
      <c r="A445" s="9">
        <v>444</v>
      </c>
      <c r="B445" s="9" t="s">
        <v>209</v>
      </c>
      <c r="C445" s="9" t="s">
        <v>116</v>
      </c>
      <c r="D445" s="9" t="s">
        <v>115</v>
      </c>
      <c r="E445" s="9">
        <v>23</v>
      </c>
      <c r="F445" s="9">
        <v>1</v>
      </c>
      <c r="G445" s="9">
        <v>21</v>
      </c>
      <c r="H445" t="str">
        <f t="shared" si="15"/>
        <v>جندقچادرملو</v>
      </c>
      <c r="I445">
        <f>VLOOKUP(H445,'[1]97'!$E:$AC,25,FALSE)</f>
        <v>15308922.263352724</v>
      </c>
    </row>
    <row r="446" spans="1:9" ht="19.5" hidden="1">
      <c r="A446" s="9">
        <v>445</v>
      </c>
      <c r="B446" s="9" t="s">
        <v>209</v>
      </c>
      <c r="C446" s="9" t="s">
        <v>116</v>
      </c>
      <c r="D446" s="9" t="s">
        <v>117</v>
      </c>
      <c r="E446" s="9">
        <v>18</v>
      </c>
      <c r="F446" s="9">
        <v>1</v>
      </c>
      <c r="G446" s="9">
        <v>21</v>
      </c>
      <c r="H446" t="str">
        <f t="shared" si="15"/>
        <v>جندقچاه محمدو</v>
      </c>
      <c r="I446">
        <f>VLOOKUP(H446,'[1]97'!$E:$AC,25,FALSE)</f>
        <v>9861434.8527349234</v>
      </c>
    </row>
    <row r="447" spans="1:9" ht="19.5" hidden="1">
      <c r="A447" s="9">
        <v>446</v>
      </c>
      <c r="B447" s="9" t="s">
        <v>209</v>
      </c>
      <c r="C447" s="9" t="s">
        <v>117</v>
      </c>
      <c r="D447" s="9" t="s">
        <v>118</v>
      </c>
      <c r="E447" s="9">
        <v>22</v>
      </c>
      <c r="F447" s="9">
        <v>1</v>
      </c>
      <c r="G447" s="9">
        <v>21</v>
      </c>
      <c r="H447" t="str">
        <f t="shared" si="15"/>
        <v>چاه محمدوبهاباد</v>
      </c>
      <c r="I447">
        <f>VLOOKUP(H447,'[1]97'!$E:$AC,25,FALSE)</f>
        <v>9468923.1849867105</v>
      </c>
    </row>
    <row r="448" spans="1:9" ht="19.5" hidden="1">
      <c r="A448" s="9">
        <v>447</v>
      </c>
      <c r="B448" s="9" t="s">
        <v>209</v>
      </c>
      <c r="C448" s="9" t="s">
        <v>118</v>
      </c>
      <c r="D448" s="9" t="s">
        <v>119</v>
      </c>
      <c r="E448" s="9">
        <v>24</v>
      </c>
      <c r="F448" s="9">
        <v>1</v>
      </c>
      <c r="G448" s="9">
        <v>21</v>
      </c>
      <c r="H448" t="str">
        <f t="shared" si="15"/>
        <v>بهابادسه چاهون</v>
      </c>
      <c r="I448">
        <f>VLOOKUP(H448,'[1]97'!$E:$AC,25,FALSE)</f>
        <v>9468923.1849867105</v>
      </c>
    </row>
    <row r="449" spans="1:9" ht="19.5" hidden="1">
      <c r="A449" s="9">
        <v>448</v>
      </c>
      <c r="B449" s="9" t="s">
        <v>209</v>
      </c>
      <c r="C449" s="9" t="s">
        <v>119</v>
      </c>
      <c r="D449" s="9" t="s">
        <v>434</v>
      </c>
      <c r="E449" s="9">
        <v>23</v>
      </c>
      <c r="F449" s="9">
        <v>1</v>
      </c>
      <c r="G449" s="9">
        <v>21</v>
      </c>
      <c r="H449" t="str">
        <f t="shared" si="15"/>
        <v>سه چاهونپیروزی</v>
      </c>
      <c r="I449">
        <f>VLOOKUP(H449,'[1]97'!$E:$AC,25,FALSE)</f>
        <v>10719570.803750031</v>
      </c>
    </row>
    <row r="450" spans="1:9" ht="19.5" hidden="1">
      <c r="A450" s="9">
        <v>449</v>
      </c>
      <c r="B450" s="9" t="s">
        <v>209</v>
      </c>
      <c r="C450" s="9" t="s">
        <v>434</v>
      </c>
      <c r="D450" s="9" t="s">
        <v>253</v>
      </c>
      <c r="E450" s="9">
        <v>21</v>
      </c>
      <c r="F450" s="9">
        <v>1</v>
      </c>
      <c r="G450" s="9">
        <v>21</v>
      </c>
      <c r="H450" t="str">
        <f t="shared" si="15"/>
        <v>پیروزیبیشه در</v>
      </c>
      <c r="I450">
        <f>VLOOKUP(H450,'[1]97'!$E:$AC,25,FALSE)</f>
        <v>11440194.541035937</v>
      </c>
    </row>
    <row r="451" spans="1:9" ht="19.5" hidden="1">
      <c r="A451" s="9">
        <v>450</v>
      </c>
      <c r="B451" s="9" t="s">
        <v>209</v>
      </c>
      <c r="C451" s="9" t="s">
        <v>107</v>
      </c>
      <c r="D451" s="9" t="s">
        <v>408</v>
      </c>
      <c r="E451" s="9">
        <v>6</v>
      </c>
      <c r="F451" s="9">
        <v>1</v>
      </c>
      <c r="G451" s="9">
        <v>21</v>
      </c>
      <c r="H451" t="str">
        <f t="shared" ref="H451:H475" si="19">C451&amp;D451</f>
        <v>بافقمبارکه</v>
      </c>
      <c r="I451">
        <f>VLOOKUP(H451,'[1]97'!$E:$AC,25,FALSE)</f>
        <v>42119162.783692472</v>
      </c>
    </row>
    <row r="452" spans="1:9" ht="19.5" hidden="1">
      <c r="A452" s="9">
        <v>451</v>
      </c>
      <c r="B452" s="9" t="s">
        <v>209</v>
      </c>
      <c r="C452" s="9" t="s">
        <v>408</v>
      </c>
      <c r="D452" s="9" t="s">
        <v>410</v>
      </c>
      <c r="E452" s="9">
        <v>4</v>
      </c>
      <c r="F452" s="9">
        <v>1</v>
      </c>
      <c r="G452" s="9">
        <v>21</v>
      </c>
      <c r="H452" t="str">
        <f t="shared" si="19"/>
        <v>مبارکهاضطراری 26</v>
      </c>
      <c r="I452">
        <f>VLOOKUP(H452,'[1]97'!$E:$AC,25,FALSE)</f>
        <v>19387803.246259935</v>
      </c>
    </row>
    <row r="453" spans="1:9" ht="19.5" hidden="1">
      <c r="A453" s="9">
        <v>452</v>
      </c>
      <c r="B453" s="9" t="s">
        <v>209</v>
      </c>
      <c r="C453" s="9" t="s">
        <v>253</v>
      </c>
      <c r="D453" s="9" t="s">
        <v>108</v>
      </c>
      <c r="E453" s="9">
        <v>5</v>
      </c>
      <c r="F453" s="9">
        <v>1</v>
      </c>
      <c r="G453" s="9">
        <v>21</v>
      </c>
      <c r="H453" t="str">
        <f t="shared" si="19"/>
        <v>بیشه درچغارت</v>
      </c>
      <c r="I453" s="11">
        <v>10000000</v>
      </c>
    </row>
    <row r="454" spans="1:9" ht="19.5" hidden="1">
      <c r="A454" s="9">
        <v>453</v>
      </c>
      <c r="B454" s="9" t="s">
        <v>209</v>
      </c>
      <c r="C454" s="9" t="s">
        <v>107</v>
      </c>
      <c r="D454" s="9" t="s">
        <v>410</v>
      </c>
      <c r="E454" s="9">
        <v>2</v>
      </c>
      <c r="F454" s="9">
        <v>1</v>
      </c>
      <c r="G454" s="9">
        <v>21</v>
      </c>
      <c r="H454" t="str">
        <f t="shared" si="19"/>
        <v>بافقاضطراری 26</v>
      </c>
      <c r="I454">
        <f>VLOOKUP(H454,'[1]97'!$E:$AC,25,FALSE)</f>
        <v>32451509.039976656</v>
      </c>
    </row>
    <row r="455" spans="1:9" ht="19.5" hidden="1">
      <c r="A455" s="9">
        <v>454</v>
      </c>
      <c r="B455" s="9" t="s">
        <v>209</v>
      </c>
      <c r="C455" s="9" t="s">
        <v>114</v>
      </c>
      <c r="D455" s="9" t="s">
        <v>115</v>
      </c>
      <c r="E455" s="9">
        <v>15</v>
      </c>
      <c r="F455" s="9">
        <v>1</v>
      </c>
      <c r="G455" s="9">
        <v>21</v>
      </c>
      <c r="H455" t="str">
        <f t="shared" si="19"/>
        <v>ساغندچادرملو</v>
      </c>
      <c r="I455">
        <f>VLOOKUP(H455,'[1]97'!$E:$AC,25,FALSE)</f>
        <v>20327734.653875176</v>
      </c>
    </row>
    <row r="456" spans="1:9" ht="19.5" hidden="1">
      <c r="A456" s="9">
        <v>455</v>
      </c>
      <c r="B456" s="9" t="s">
        <v>209</v>
      </c>
      <c r="C456" s="9" t="s">
        <v>253</v>
      </c>
      <c r="D456" s="9" t="s">
        <v>408</v>
      </c>
      <c r="E456" s="9">
        <v>19</v>
      </c>
      <c r="F456" s="9">
        <v>1</v>
      </c>
      <c r="G456" s="9">
        <v>21</v>
      </c>
      <c r="H456" t="str">
        <f t="shared" si="19"/>
        <v>بیشه درمبارکه</v>
      </c>
      <c r="I456">
        <f>VLOOKUP(H456,'[1]97'!$E:$AC,25,FALSE)</f>
        <v>10948991.00280505</v>
      </c>
    </row>
    <row r="457" spans="1:9" ht="19.5" hidden="1">
      <c r="A457" s="9">
        <v>456</v>
      </c>
      <c r="B457" s="9" t="s">
        <v>209</v>
      </c>
      <c r="C457" s="9" t="s">
        <v>389</v>
      </c>
      <c r="D457" s="9" t="s">
        <v>101</v>
      </c>
      <c r="E457" s="9">
        <v>11</v>
      </c>
      <c r="F457" s="9">
        <v>1</v>
      </c>
      <c r="G457" s="9">
        <v>21</v>
      </c>
      <c r="H457" t="str">
        <f t="shared" si="19"/>
        <v>گندله سازیارژنگ</v>
      </c>
      <c r="I457" s="11">
        <v>10000000</v>
      </c>
    </row>
    <row r="458" spans="1:9" ht="19.5" hidden="1">
      <c r="A458" s="9">
        <v>457</v>
      </c>
      <c r="B458" s="9" t="s">
        <v>209</v>
      </c>
      <c r="C458" s="9" t="s">
        <v>395</v>
      </c>
      <c r="D458" s="9" t="s">
        <v>114</v>
      </c>
      <c r="E458" s="9">
        <v>17</v>
      </c>
      <c r="F458" s="9">
        <v>1</v>
      </c>
      <c r="G458" s="9">
        <v>21</v>
      </c>
      <c r="H458" t="str">
        <f t="shared" si="19"/>
        <v>خوشومیساغند</v>
      </c>
      <c r="I458">
        <f>VLOOKUP(H458,'[1]97'!$E:$AC,25,FALSE)</f>
        <v>19420952.280621368</v>
      </c>
    </row>
    <row r="459" spans="1:9" ht="19.5" hidden="1">
      <c r="A459" s="9">
        <v>458</v>
      </c>
      <c r="B459" s="9" t="s">
        <v>209</v>
      </c>
      <c r="C459" s="9" t="s">
        <v>391</v>
      </c>
      <c r="D459" s="9" t="s">
        <v>392</v>
      </c>
      <c r="E459" s="9">
        <v>20</v>
      </c>
      <c r="F459" s="9">
        <v>1</v>
      </c>
      <c r="G459" s="9">
        <v>21</v>
      </c>
      <c r="H459" t="str">
        <f t="shared" si="19"/>
        <v>زرین کوهریگ</v>
      </c>
      <c r="I459">
        <f>VLOOKUP(H459,'[1]97'!$E:$AC,25,FALSE)</f>
        <v>16101206.642946415</v>
      </c>
    </row>
    <row r="460" spans="1:9" ht="19.5" hidden="1">
      <c r="A460" s="9">
        <v>459</v>
      </c>
      <c r="B460" s="9" t="s">
        <v>209</v>
      </c>
      <c r="C460" s="9" t="s">
        <v>392</v>
      </c>
      <c r="D460" s="9" t="s">
        <v>393</v>
      </c>
      <c r="E460" s="9">
        <v>26</v>
      </c>
      <c r="F460" s="9">
        <v>1</v>
      </c>
      <c r="G460" s="9">
        <v>21</v>
      </c>
      <c r="H460" t="str">
        <f t="shared" si="19"/>
        <v>ریگنی باد</v>
      </c>
      <c r="I460">
        <f>VLOOKUP(H460,'[1]97'!$E:$AC,25,FALSE)</f>
        <v>14398772.982600285</v>
      </c>
    </row>
    <row r="461" spans="1:9" ht="19.5" hidden="1">
      <c r="A461" s="9">
        <v>460</v>
      </c>
      <c r="B461" s="9" t="s">
        <v>209</v>
      </c>
      <c r="C461" s="9" t="s">
        <v>111</v>
      </c>
      <c r="D461" s="9" t="s">
        <v>112</v>
      </c>
      <c r="E461" s="9">
        <v>21</v>
      </c>
      <c r="F461" s="9">
        <v>1</v>
      </c>
      <c r="G461" s="9">
        <v>21</v>
      </c>
      <c r="H461" t="str">
        <f t="shared" si="19"/>
        <v>گلدانهچغاسرخ</v>
      </c>
      <c r="I461">
        <f>VLOOKUP(H461,'[1]97'!$E:$AC,25,FALSE)</f>
        <v>20327734.653875176</v>
      </c>
    </row>
    <row r="462" spans="1:9" ht="19.5" hidden="1">
      <c r="A462" s="9">
        <v>461</v>
      </c>
      <c r="B462" s="9" t="s">
        <v>209</v>
      </c>
      <c r="C462" s="9" t="s">
        <v>112</v>
      </c>
      <c r="D462" s="9" t="s">
        <v>113</v>
      </c>
      <c r="E462" s="9">
        <v>20</v>
      </c>
      <c r="F462" s="9">
        <v>1</v>
      </c>
      <c r="G462" s="9">
        <v>21</v>
      </c>
      <c r="H462" t="str">
        <f t="shared" si="19"/>
        <v>چغاسرختوت</v>
      </c>
      <c r="I462">
        <f>VLOOKUP(H462,'[1]97'!$E:$AC,25,FALSE)</f>
        <v>20327734.653875176</v>
      </c>
    </row>
    <row r="463" spans="1:9" ht="19.5" hidden="1">
      <c r="A463" s="9">
        <v>462</v>
      </c>
      <c r="B463" s="9" t="s">
        <v>209</v>
      </c>
      <c r="C463" s="9" t="s">
        <v>113</v>
      </c>
      <c r="D463" s="9" t="s">
        <v>391</v>
      </c>
      <c r="E463" s="9">
        <v>21</v>
      </c>
      <c r="F463" s="9">
        <v>1</v>
      </c>
      <c r="G463" s="9">
        <v>21</v>
      </c>
      <c r="H463" t="str">
        <f t="shared" si="19"/>
        <v>توتزرین کوه</v>
      </c>
      <c r="I463">
        <f>VLOOKUP(H463,'[1]97'!$E:$AC,25,FALSE)</f>
        <v>19865090.585888539</v>
      </c>
    </row>
    <row r="464" spans="1:9" ht="19.5" hidden="1">
      <c r="A464" s="9">
        <v>463</v>
      </c>
      <c r="B464" s="9" t="s">
        <v>209</v>
      </c>
      <c r="C464" s="9" t="s">
        <v>393</v>
      </c>
      <c r="D464" s="9" t="s">
        <v>394</v>
      </c>
      <c r="E464" s="9">
        <v>22</v>
      </c>
      <c r="F464" s="9">
        <v>1</v>
      </c>
      <c r="G464" s="9">
        <v>21</v>
      </c>
      <c r="H464" t="str">
        <f t="shared" si="19"/>
        <v>نی باددارانجیر</v>
      </c>
      <c r="I464">
        <f>VLOOKUP(H464,'[1]97'!$E:$AC,25,FALSE)</f>
        <v>15793822.787606141</v>
      </c>
    </row>
    <row r="465" spans="1:9" ht="19.5" hidden="1">
      <c r="A465" s="9">
        <v>464</v>
      </c>
      <c r="B465" s="9" t="s">
        <v>209</v>
      </c>
      <c r="C465" s="9" t="s">
        <v>394</v>
      </c>
      <c r="D465" s="9" t="s">
        <v>395</v>
      </c>
      <c r="E465" s="9">
        <v>20</v>
      </c>
      <c r="F465" s="9">
        <v>1</v>
      </c>
      <c r="G465" s="9">
        <v>21</v>
      </c>
      <c r="H465" t="str">
        <f t="shared" si="19"/>
        <v>دارانجیرخوشومی</v>
      </c>
      <c r="I465">
        <f>VLOOKUP(H465,'[1]97'!$E:$AC,25,FALSE)</f>
        <v>17808894.728170156</v>
      </c>
    </row>
    <row r="466" spans="1:9" ht="19.5" hidden="1">
      <c r="A466" s="9">
        <v>465</v>
      </c>
      <c r="B466" s="9" t="s">
        <v>209</v>
      </c>
      <c r="C466" s="9" t="s">
        <v>92</v>
      </c>
      <c r="D466" s="9" t="s">
        <v>109</v>
      </c>
      <c r="E466" s="9">
        <v>33</v>
      </c>
      <c r="F466" s="9">
        <v>1</v>
      </c>
      <c r="G466" s="9">
        <v>21</v>
      </c>
      <c r="H466" t="str">
        <f t="shared" si="19"/>
        <v>بادرودزواره</v>
      </c>
      <c r="I466">
        <f>VLOOKUP(H466,'[1]97'!$E:$AC,25,FALSE)</f>
        <v>7041855.9256661981</v>
      </c>
    </row>
    <row r="467" spans="1:9" ht="19.5" hidden="1">
      <c r="A467" s="9">
        <v>466</v>
      </c>
      <c r="B467" s="9" t="s">
        <v>209</v>
      </c>
      <c r="C467" s="9" t="s">
        <v>109</v>
      </c>
      <c r="D467" s="9" t="s">
        <v>582</v>
      </c>
      <c r="E467" s="9">
        <v>18</v>
      </c>
      <c r="F467" s="9">
        <v>1</v>
      </c>
      <c r="G467" s="9">
        <v>21</v>
      </c>
      <c r="H467" t="str">
        <f t="shared" si="19"/>
        <v>زوارهسهامیه</v>
      </c>
      <c r="I467">
        <f>VLOOKUP(H467,'[1]97'!$E:$AC,25,FALSE)</f>
        <v>18287008.877601303</v>
      </c>
    </row>
    <row r="468" spans="1:9" ht="19.5" hidden="1">
      <c r="A468" s="9">
        <v>467</v>
      </c>
      <c r="B468" s="9" t="s">
        <v>209</v>
      </c>
      <c r="C468" s="9" t="s">
        <v>582</v>
      </c>
      <c r="D468" s="9" t="s">
        <v>110</v>
      </c>
      <c r="E468" s="9">
        <v>29</v>
      </c>
      <c r="F468" s="9">
        <v>1</v>
      </c>
      <c r="G468" s="9">
        <v>21</v>
      </c>
      <c r="H468" t="str">
        <f t="shared" si="19"/>
        <v>سهامیهشهراب</v>
      </c>
      <c r="I468">
        <f>VLOOKUP(H468,'[1]97'!$E:$AC,25,FALSE)</f>
        <v>7566332.0482606385</v>
      </c>
    </row>
    <row r="469" spans="1:9" ht="19.5" hidden="1">
      <c r="A469" s="9">
        <v>468</v>
      </c>
      <c r="B469" s="9" t="s">
        <v>209</v>
      </c>
      <c r="C469" s="9" t="s">
        <v>110</v>
      </c>
      <c r="D469" s="9" t="s">
        <v>397</v>
      </c>
      <c r="E469" s="9">
        <v>17</v>
      </c>
      <c r="F469" s="9">
        <v>1</v>
      </c>
      <c r="G469" s="9">
        <v>21</v>
      </c>
      <c r="H469" t="str">
        <f t="shared" si="19"/>
        <v>شهرابسنگی</v>
      </c>
      <c r="I469">
        <f>VLOOKUP(H469,'[1]97'!$E:$AC,25,FALSE)</f>
        <v>19839073.31697055</v>
      </c>
    </row>
    <row r="470" spans="1:9" ht="19.5" hidden="1">
      <c r="A470" s="9">
        <v>469</v>
      </c>
      <c r="B470" s="9" t="s">
        <v>209</v>
      </c>
      <c r="C470" s="9" t="s">
        <v>400</v>
      </c>
      <c r="D470" s="9" t="s">
        <v>401</v>
      </c>
      <c r="E470" s="9">
        <v>29</v>
      </c>
      <c r="F470" s="9">
        <v>1</v>
      </c>
      <c r="G470" s="9">
        <v>21</v>
      </c>
      <c r="H470" t="str">
        <f t="shared" si="19"/>
        <v>سیاه کوهبی سیم</v>
      </c>
      <c r="I470">
        <f>VLOOKUP(H470,'[1]97'!$E:$AC,25,FALSE)</f>
        <v>6791910.2734922851</v>
      </c>
    </row>
    <row r="471" spans="1:9" ht="19.5" hidden="1">
      <c r="A471" s="9">
        <v>470</v>
      </c>
      <c r="B471" s="9" t="s">
        <v>209</v>
      </c>
      <c r="C471" s="9" t="s">
        <v>401</v>
      </c>
      <c r="D471" s="9" t="s">
        <v>390</v>
      </c>
      <c r="E471" s="9">
        <v>12</v>
      </c>
      <c r="F471" s="9">
        <v>1</v>
      </c>
      <c r="G471" s="9">
        <v>21</v>
      </c>
      <c r="H471" t="str">
        <f t="shared" si="19"/>
        <v>بی سیماردکان</v>
      </c>
      <c r="I471">
        <f>VLOOKUP(H471,'[1]97'!$E:$AC,25,FALSE)</f>
        <v>19839073.31697055</v>
      </c>
    </row>
    <row r="472" spans="1:9" ht="19.5" hidden="1">
      <c r="A472" s="9">
        <v>471</v>
      </c>
      <c r="B472" s="9" t="s">
        <v>209</v>
      </c>
      <c r="C472" s="9" t="s">
        <v>397</v>
      </c>
      <c r="D472" s="9" t="s">
        <v>398</v>
      </c>
      <c r="E472" s="9">
        <v>33</v>
      </c>
      <c r="F472" s="9">
        <v>1</v>
      </c>
      <c r="G472" s="9">
        <v>21</v>
      </c>
      <c r="H472" t="str">
        <f t="shared" si="19"/>
        <v>سنگیویادوک</v>
      </c>
      <c r="I472">
        <f>VLOOKUP(H472,'[1]97'!$E:$AC,25,FALSE)</f>
        <v>5650854.0353070302</v>
      </c>
    </row>
    <row r="473" spans="1:9" ht="19.5" hidden="1">
      <c r="A473" s="9">
        <v>472</v>
      </c>
      <c r="B473" s="9" t="s">
        <v>209</v>
      </c>
      <c r="C473" s="9" t="s">
        <v>398</v>
      </c>
      <c r="D473" s="9" t="s">
        <v>399</v>
      </c>
      <c r="E473" s="9">
        <v>16</v>
      </c>
      <c r="F473" s="9">
        <v>1</v>
      </c>
      <c r="G473" s="9">
        <v>21</v>
      </c>
      <c r="H473" t="str">
        <f t="shared" si="19"/>
        <v>ویادوکنائین</v>
      </c>
      <c r="I473">
        <f>VLOOKUP(H473,'[1]97'!$E:$AC,25,FALSE)</f>
        <v>19043601.122019637</v>
      </c>
    </row>
    <row r="474" spans="1:9" ht="19.5" hidden="1">
      <c r="A474" s="9">
        <v>473</v>
      </c>
      <c r="B474" s="9" t="s">
        <v>209</v>
      </c>
      <c r="C474" s="9" t="s">
        <v>399</v>
      </c>
      <c r="D474" s="9" t="s">
        <v>4</v>
      </c>
      <c r="E474" s="9">
        <v>33</v>
      </c>
      <c r="F474" s="9">
        <v>1</v>
      </c>
      <c r="G474" s="9">
        <v>21</v>
      </c>
      <c r="H474" t="str">
        <f t="shared" si="19"/>
        <v>نائیننوگنبد</v>
      </c>
      <c r="I474">
        <f>VLOOKUP(H474,'[1]97'!$E:$AC,25,FALSE)</f>
        <v>4668348.4780713394</v>
      </c>
    </row>
    <row r="475" spans="1:9" ht="19.5" hidden="1">
      <c r="A475" s="9">
        <v>474</v>
      </c>
      <c r="B475" s="9" t="s">
        <v>209</v>
      </c>
      <c r="C475" s="9" t="s">
        <v>4</v>
      </c>
      <c r="D475" s="9" t="s">
        <v>400</v>
      </c>
      <c r="E475" s="9">
        <v>16</v>
      </c>
      <c r="F475" s="9">
        <v>1</v>
      </c>
      <c r="G475" s="9">
        <v>21</v>
      </c>
      <c r="H475" t="str">
        <f t="shared" si="19"/>
        <v>نوگنبدسیاه کوه</v>
      </c>
      <c r="I475">
        <f>VLOOKUP(H475,'[1]97'!$E:$AC,25,FALSE)</f>
        <v>18287008.877601303</v>
      </c>
    </row>
  </sheetData>
  <autoFilter ref="A1:K475">
    <filterColumn colId="5">
      <filters>
        <filter val="2"/>
      </filters>
    </filterColumn>
  </autoFilter>
  <conditionalFormatting sqref="A476:A1048576">
    <cfRule type="duplicateValues" dxfId="14" priority="17"/>
    <cfRule type="duplicateValues" dxfId="13" priority="18"/>
  </conditionalFormatting>
  <conditionalFormatting sqref="A476:A1048576">
    <cfRule type="duplicateValues" dxfId="12" priority="9"/>
  </conditionalFormatting>
  <conditionalFormatting sqref="D179">
    <cfRule type="duplicateValues" dxfId="11" priority="6"/>
  </conditionalFormatting>
  <conditionalFormatting sqref="A1:A475">
    <cfRule type="duplicateValues" dxfId="10" priority="7"/>
    <cfRule type="duplicateValues" dxfId="9" priority="8"/>
  </conditionalFormatting>
  <conditionalFormatting sqref="D475">
    <cfRule type="duplicateValues" dxfId="8" priority="5"/>
  </conditionalFormatting>
  <conditionalFormatting sqref="C442">
    <cfRule type="duplicateValues" dxfId="7" priority="4"/>
  </conditionalFormatting>
  <conditionalFormatting sqref="D451">
    <cfRule type="duplicateValues" dxfId="6" priority="3"/>
  </conditionalFormatting>
  <conditionalFormatting sqref="C452">
    <cfRule type="duplicateValues" dxfId="5" priority="2"/>
  </conditionalFormatting>
  <conditionalFormatting sqref="D45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495"/>
  <sheetViews>
    <sheetView rightToLeft="1" tabSelected="1" workbookViewId="0">
      <selection activeCell="G5" sqref="G5"/>
    </sheetView>
  </sheetViews>
  <sheetFormatPr defaultRowHeight="19.5"/>
  <cols>
    <col min="1" max="1" width="9.85546875" style="2" bestFit="1" customWidth="1" collapsed="1"/>
    <col min="2" max="3" width="16" style="2" bestFit="1" customWidth="1" collapsed="1"/>
    <col min="4" max="4" width="20" style="2" bestFit="1" customWidth="1" collapsed="1"/>
    <col min="5" max="5" width="18.7109375" style="2" bestFit="1" customWidth="1" collapsed="1"/>
    <col min="6" max="6" width="13" style="2" bestFit="1" customWidth="1" collapsed="1"/>
    <col min="7" max="8" width="13.42578125" style="2" bestFit="1" customWidth="1" collapsed="1"/>
    <col min="9" max="9" width="20.28515625" style="2" bestFit="1" customWidth="1" collapsed="1"/>
    <col min="10" max="10" width="18" style="2" bestFit="1" customWidth="1" collapsed="1"/>
    <col min="11" max="11" width="41.7109375" style="2" bestFit="1" customWidth="1" collapsed="1"/>
    <col min="12" max="16384" width="9.140625" style="2" collapsed="1"/>
  </cols>
  <sheetData>
    <row r="1" spans="1:11">
      <c r="A1" s="3" t="s">
        <v>196</v>
      </c>
      <c r="B1" s="3" t="s">
        <v>575</v>
      </c>
      <c r="C1" s="3" t="s">
        <v>195</v>
      </c>
      <c r="D1" s="3" t="s">
        <v>217</v>
      </c>
      <c r="E1" s="3" t="s">
        <v>216</v>
      </c>
      <c r="F1" s="25" t="s">
        <v>218</v>
      </c>
      <c r="G1" s="25" t="s">
        <v>215</v>
      </c>
      <c r="H1" s="4" t="s">
        <v>203</v>
      </c>
      <c r="I1" s="3" t="s">
        <v>219</v>
      </c>
      <c r="J1" s="3" t="s">
        <v>220</v>
      </c>
      <c r="K1" s="3" t="s">
        <v>221</v>
      </c>
    </row>
    <row r="2" spans="1:11" ht="19.5" customHeight="1">
      <c r="A2" s="3">
        <v>1</v>
      </c>
      <c r="B2" s="3" t="s">
        <v>847</v>
      </c>
      <c r="C2" s="3" t="s">
        <v>850</v>
      </c>
      <c r="D2" s="3"/>
      <c r="E2" s="3"/>
      <c r="F2" s="3">
        <v>3</v>
      </c>
      <c r="G2" s="4">
        <v>110</v>
      </c>
      <c r="H2" s="4" t="s">
        <v>2904</v>
      </c>
      <c r="I2" s="3" t="s">
        <v>2715</v>
      </c>
      <c r="J2" s="3"/>
      <c r="K2" s="3" t="s">
        <v>2738</v>
      </c>
    </row>
    <row r="3" spans="1:11">
      <c r="A3" s="3">
        <v>2</v>
      </c>
      <c r="B3" s="3" t="s">
        <v>857</v>
      </c>
      <c r="C3" s="3" t="s">
        <v>850</v>
      </c>
      <c r="D3" s="3"/>
      <c r="E3" s="3"/>
      <c r="F3" s="3">
        <v>1</v>
      </c>
      <c r="G3" s="4">
        <v>45</v>
      </c>
      <c r="H3" s="4" t="s">
        <v>2899</v>
      </c>
      <c r="I3" s="3" t="s">
        <v>2715</v>
      </c>
      <c r="J3" s="3"/>
      <c r="K3" s="3" t="s">
        <v>2761</v>
      </c>
    </row>
    <row r="4" spans="1:11">
      <c r="A4" s="3">
        <v>3</v>
      </c>
      <c r="B4" s="3" t="s">
        <v>850</v>
      </c>
      <c r="C4" s="3" t="s">
        <v>847</v>
      </c>
      <c r="D4" s="3"/>
      <c r="E4" s="3"/>
      <c r="F4" s="3">
        <v>3</v>
      </c>
      <c r="G4" s="4">
        <v>110</v>
      </c>
      <c r="H4" s="4" t="s">
        <v>2904</v>
      </c>
      <c r="I4" s="3" t="s">
        <v>2715</v>
      </c>
      <c r="J4" s="3"/>
      <c r="K4" s="3" t="s">
        <v>2738</v>
      </c>
    </row>
    <row r="5" spans="1:11">
      <c r="A5" s="3">
        <v>4</v>
      </c>
      <c r="B5" s="3" t="s">
        <v>850</v>
      </c>
      <c r="C5" s="3" t="s">
        <v>857</v>
      </c>
      <c r="D5" s="3"/>
      <c r="E5" s="3"/>
      <c r="F5" s="3">
        <v>1</v>
      </c>
      <c r="G5" s="4">
        <v>45</v>
      </c>
      <c r="H5" s="4" t="s">
        <v>2899</v>
      </c>
      <c r="I5" s="3" t="s">
        <v>2715</v>
      </c>
      <c r="J5" s="3"/>
      <c r="K5" s="3" t="s">
        <v>2761</v>
      </c>
    </row>
    <row r="6" spans="1:11">
      <c r="A6" s="3">
        <v>5</v>
      </c>
      <c r="B6" s="3" t="s">
        <v>850</v>
      </c>
      <c r="C6" s="3" t="s">
        <v>857</v>
      </c>
      <c r="D6" s="3"/>
      <c r="E6" s="3"/>
      <c r="F6" s="3">
        <v>1</v>
      </c>
      <c r="G6" s="4">
        <v>56</v>
      </c>
      <c r="H6" s="4" t="s">
        <v>2905</v>
      </c>
      <c r="I6" s="3" t="s">
        <v>2715</v>
      </c>
      <c r="J6" s="3"/>
      <c r="K6" s="3" t="s">
        <v>2761</v>
      </c>
    </row>
    <row r="7" spans="1:11">
      <c r="A7" s="3">
        <v>6</v>
      </c>
      <c r="B7" s="3" t="s">
        <v>850</v>
      </c>
      <c r="C7" s="3" t="s">
        <v>857</v>
      </c>
      <c r="D7" s="3"/>
      <c r="E7" s="3"/>
      <c r="F7" s="3">
        <v>2</v>
      </c>
      <c r="G7" s="4">
        <v>106</v>
      </c>
      <c r="H7" s="4" t="s">
        <v>2899</v>
      </c>
      <c r="I7" s="3" t="s">
        <v>2715</v>
      </c>
      <c r="J7" s="3"/>
      <c r="K7" s="3" t="s">
        <v>2782</v>
      </c>
    </row>
    <row r="8" spans="1:11">
      <c r="A8" s="3">
        <v>7</v>
      </c>
      <c r="B8" s="3" t="s">
        <v>850</v>
      </c>
      <c r="C8" s="3" t="s">
        <v>857</v>
      </c>
      <c r="D8" s="3"/>
      <c r="E8" s="3"/>
      <c r="F8" s="3">
        <v>3</v>
      </c>
      <c r="G8" s="4">
        <v>159</v>
      </c>
      <c r="H8" s="4" t="s">
        <v>2899</v>
      </c>
      <c r="I8" s="3" t="s">
        <v>2715</v>
      </c>
      <c r="J8" s="3"/>
      <c r="K8" s="3" t="s">
        <v>2782</v>
      </c>
    </row>
    <row r="9" spans="1:11">
      <c r="A9" s="3">
        <v>8</v>
      </c>
      <c r="B9" s="3" t="s">
        <v>850</v>
      </c>
      <c r="C9" s="3" t="s">
        <v>974</v>
      </c>
      <c r="D9" s="3"/>
      <c r="E9" s="3"/>
      <c r="F9" s="3">
        <v>131</v>
      </c>
      <c r="G9" s="4">
        <v>6154</v>
      </c>
      <c r="H9" s="4" t="s">
        <v>2897</v>
      </c>
      <c r="I9" s="3" t="s">
        <v>2716</v>
      </c>
      <c r="J9" s="3"/>
      <c r="K9" s="3" t="s">
        <v>2729</v>
      </c>
    </row>
    <row r="10" spans="1:11">
      <c r="A10" s="3">
        <v>9</v>
      </c>
      <c r="B10" s="3" t="s">
        <v>850</v>
      </c>
      <c r="C10" s="3" t="s">
        <v>974</v>
      </c>
      <c r="D10" s="3"/>
      <c r="E10" s="3"/>
      <c r="F10" s="3">
        <v>127</v>
      </c>
      <c r="G10" s="4">
        <v>5998</v>
      </c>
      <c r="H10" s="4" t="s">
        <v>2898</v>
      </c>
      <c r="I10" s="3" t="s">
        <v>2716</v>
      </c>
      <c r="J10" s="3"/>
      <c r="K10" s="3" t="s">
        <v>2729</v>
      </c>
    </row>
    <row r="11" spans="1:11">
      <c r="A11" s="3">
        <v>10</v>
      </c>
      <c r="B11" s="3" t="s">
        <v>850</v>
      </c>
      <c r="C11" s="3" t="s">
        <v>974</v>
      </c>
      <c r="D11" s="3"/>
      <c r="E11" s="3"/>
      <c r="F11" s="3">
        <v>118</v>
      </c>
      <c r="G11" s="4">
        <v>6747</v>
      </c>
      <c r="H11" s="4" t="s">
        <v>2901</v>
      </c>
      <c r="I11" s="3" t="s">
        <v>2718</v>
      </c>
      <c r="J11" s="3"/>
      <c r="K11" s="3" t="s">
        <v>2729</v>
      </c>
    </row>
    <row r="12" spans="1:11">
      <c r="A12" s="3">
        <v>11</v>
      </c>
      <c r="B12" s="3" t="s">
        <v>850</v>
      </c>
      <c r="C12" s="3" t="s">
        <v>974</v>
      </c>
      <c r="D12" s="3"/>
      <c r="E12" s="3"/>
      <c r="F12" s="3">
        <v>1</v>
      </c>
      <c r="G12" s="4">
        <v>20</v>
      </c>
      <c r="H12" s="4" t="s">
        <v>2897</v>
      </c>
      <c r="I12" s="3" t="s">
        <v>2716</v>
      </c>
      <c r="J12" s="3"/>
      <c r="K12" s="3" t="s">
        <v>2756</v>
      </c>
    </row>
    <row r="13" spans="1:11">
      <c r="A13" s="3">
        <v>12</v>
      </c>
      <c r="B13" s="3" t="s">
        <v>850</v>
      </c>
      <c r="C13" s="3" t="s">
        <v>974</v>
      </c>
      <c r="D13" s="3"/>
      <c r="E13" s="3"/>
      <c r="F13" s="3">
        <v>2</v>
      </c>
      <c r="G13" s="4">
        <v>98</v>
      </c>
      <c r="H13" s="4" t="s">
        <v>2898</v>
      </c>
      <c r="I13" s="3" t="s">
        <v>2716</v>
      </c>
      <c r="J13" s="3"/>
      <c r="K13" s="3" t="s">
        <v>2732</v>
      </c>
    </row>
    <row r="14" spans="1:11">
      <c r="A14" s="3">
        <v>13</v>
      </c>
      <c r="B14" s="3" t="s">
        <v>850</v>
      </c>
      <c r="C14" s="3" t="s">
        <v>974</v>
      </c>
      <c r="D14" s="3"/>
      <c r="E14" s="3"/>
      <c r="F14" s="3">
        <v>50</v>
      </c>
      <c r="G14" s="4">
        <v>2666</v>
      </c>
      <c r="H14" s="4" t="s">
        <v>2899</v>
      </c>
      <c r="I14" s="3" t="s">
        <v>2716</v>
      </c>
      <c r="J14" s="3"/>
      <c r="K14" s="3" t="s">
        <v>2725</v>
      </c>
    </row>
    <row r="15" spans="1:11">
      <c r="A15" s="3">
        <v>14</v>
      </c>
      <c r="B15" s="3" t="s">
        <v>850</v>
      </c>
      <c r="C15" s="3" t="s">
        <v>974</v>
      </c>
      <c r="D15" s="3"/>
      <c r="E15" s="3"/>
      <c r="F15" s="3">
        <v>16</v>
      </c>
      <c r="G15" s="4">
        <v>793</v>
      </c>
      <c r="H15" s="4" t="s">
        <v>2898</v>
      </c>
      <c r="I15" s="3" t="s">
        <v>2716</v>
      </c>
      <c r="J15" s="3"/>
      <c r="K15" s="3" t="s">
        <v>2725</v>
      </c>
    </row>
    <row r="16" spans="1:11">
      <c r="A16" s="3">
        <v>15</v>
      </c>
      <c r="B16" s="3" t="s">
        <v>850</v>
      </c>
      <c r="C16" s="3" t="s">
        <v>974</v>
      </c>
      <c r="D16" s="3"/>
      <c r="E16" s="3"/>
      <c r="F16" s="3">
        <v>10</v>
      </c>
      <c r="G16" s="4">
        <v>550</v>
      </c>
      <c r="H16" s="4" t="s">
        <v>2900</v>
      </c>
      <c r="I16" s="3" t="s">
        <v>2716</v>
      </c>
      <c r="J16" s="3"/>
      <c r="K16" s="3" t="s">
        <v>2721</v>
      </c>
    </row>
    <row r="17" spans="1:11">
      <c r="A17" s="3">
        <v>16</v>
      </c>
      <c r="B17" s="3" t="s">
        <v>850</v>
      </c>
      <c r="C17" s="3" t="s">
        <v>974</v>
      </c>
      <c r="D17" s="3"/>
      <c r="E17" s="3"/>
      <c r="F17" s="3">
        <v>32</v>
      </c>
      <c r="G17" s="4">
        <v>1419</v>
      </c>
      <c r="H17" s="4" t="s">
        <v>2897</v>
      </c>
      <c r="I17" s="3" t="s">
        <v>2716</v>
      </c>
      <c r="J17" s="3"/>
      <c r="K17" s="3" t="s">
        <v>2721</v>
      </c>
    </row>
    <row r="18" spans="1:11">
      <c r="A18" s="3">
        <v>17</v>
      </c>
      <c r="B18" s="3" t="s">
        <v>850</v>
      </c>
      <c r="C18" s="3" t="s">
        <v>974</v>
      </c>
      <c r="D18" s="3"/>
      <c r="E18" s="3"/>
      <c r="F18" s="3">
        <v>153</v>
      </c>
      <c r="G18" s="4">
        <v>5560</v>
      </c>
      <c r="H18" s="4" t="s">
        <v>2898</v>
      </c>
      <c r="I18" s="3" t="s">
        <v>2716</v>
      </c>
      <c r="J18" s="3"/>
      <c r="K18" s="3" t="s">
        <v>2721</v>
      </c>
    </row>
    <row r="19" spans="1:11">
      <c r="A19" s="3">
        <v>18</v>
      </c>
      <c r="B19" s="3" t="s">
        <v>850</v>
      </c>
      <c r="C19" s="3" t="s">
        <v>974</v>
      </c>
      <c r="D19" s="3"/>
      <c r="E19" s="3"/>
      <c r="F19" s="3">
        <v>45</v>
      </c>
      <c r="G19" s="4">
        <v>2196</v>
      </c>
      <c r="H19" s="4" t="s">
        <v>2896</v>
      </c>
      <c r="I19" s="3" t="s">
        <v>2716</v>
      </c>
      <c r="J19" s="3"/>
      <c r="K19" s="3" t="s">
        <v>2721</v>
      </c>
    </row>
    <row r="20" spans="1:11">
      <c r="A20" s="3">
        <v>19</v>
      </c>
      <c r="B20" s="3" t="s">
        <v>850</v>
      </c>
      <c r="C20" s="3" t="s">
        <v>974</v>
      </c>
      <c r="D20" s="3"/>
      <c r="E20" s="3"/>
      <c r="F20" s="3">
        <v>15</v>
      </c>
      <c r="G20" s="4">
        <v>824</v>
      </c>
      <c r="H20" s="4" t="s">
        <v>2900</v>
      </c>
      <c r="I20" s="3" t="s">
        <v>2716</v>
      </c>
      <c r="J20" s="3"/>
      <c r="K20" s="3" t="s">
        <v>2819</v>
      </c>
    </row>
    <row r="21" spans="1:11">
      <c r="A21" s="3">
        <v>20</v>
      </c>
      <c r="B21" s="3" t="s">
        <v>850</v>
      </c>
      <c r="C21" s="3" t="s">
        <v>974</v>
      </c>
      <c r="D21" s="3"/>
      <c r="E21" s="3"/>
      <c r="F21" s="3">
        <v>27</v>
      </c>
      <c r="G21" s="4">
        <v>1339</v>
      </c>
      <c r="H21" s="4" t="s">
        <v>2898</v>
      </c>
      <c r="I21" s="3" t="s">
        <v>2716</v>
      </c>
      <c r="J21" s="3"/>
      <c r="K21" s="3" t="s">
        <v>2724</v>
      </c>
    </row>
    <row r="22" spans="1:11">
      <c r="A22" s="3">
        <v>21</v>
      </c>
      <c r="B22" s="3" t="s">
        <v>850</v>
      </c>
      <c r="C22" s="3" t="s">
        <v>974</v>
      </c>
      <c r="D22" s="3"/>
      <c r="E22" s="3"/>
      <c r="F22" s="3">
        <v>5</v>
      </c>
      <c r="G22" s="4">
        <v>143</v>
      </c>
      <c r="H22" s="4" t="s">
        <v>2897</v>
      </c>
      <c r="I22" s="3" t="s">
        <v>2716</v>
      </c>
      <c r="J22" s="3"/>
      <c r="K22" s="3" t="s">
        <v>2728</v>
      </c>
    </row>
    <row r="23" spans="1:11">
      <c r="A23" s="3">
        <v>22</v>
      </c>
      <c r="B23" s="3" t="s">
        <v>850</v>
      </c>
      <c r="C23" s="3" t="s">
        <v>974</v>
      </c>
      <c r="D23" s="3"/>
      <c r="E23" s="3"/>
      <c r="F23" s="3">
        <v>22</v>
      </c>
      <c r="G23" s="4">
        <v>1073</v>
      </c>
      <c r="H23" s="4" t="s">
        <v>2898</v>
      </c>
      <c r="I23" s="3" t="s">
        <v>2716</v>
      </c>
      <c r="J23" s="3"/>
      <c r="K23" s="3" t="s">
        <v>2728</v>
      </c>
    </row>
    <row r="24" spans="1:11">
      <c r="A24" s="3">
        <v>23</v>
      </c>
      <c r="B24" s="3" t="s">
        <v>850</v>
      </c>
      <c r="C24" s="3" t="s">
        <v>974</v>
      </c>
      <c r="D24" s="3"/>
      <c r="E24" s="3"/>
      <c r="F24" s="3">
        <v>8</v>
      </c>
      <c r="G24" s="4">
        <v>391</v>
      </c>
      <c r="H24" s="4" t="s">
        <v>2902</v>
      </c>
      <c r="I24" s="3" t="s">
        <v>2716</v>
      </c>
      <c r="J24" s="3"/>
      <c r="K24" s="3" t="s">
        <v>2733</v>
      </c>
    </row>
    <row r="25" spans="1:11">
      <c r="A25" s="3">
        <v>24</v>
      </c>
      <c r="B25" s="3" t="s">
        <v>850</v>
      </c>
      <c r="C25" s="3" t="s">
        <v>57</v>
      </c>
      <c r="D25" s="3"/>
      <c r="E25" s="3"/>
      <c r="F25" s="3">
        <v>1</v>
      </c>
      <c r="G25" s="4">
        <v>66</v>
      </c>
      <c r="H25" s="4" t="s">
        <v>2903</v>
      </c>
      <c r="I25" s="3" t="s">
        <v>2715</v>
      </c>
      <c r="J25" s="3"/>
      <c r="K25" s="3" t="s">
        <v>2736</v>
      </c>
    </row>
    <row r="26" spans="1:11">
      <c r="A26" s="3">
        <v>25</v>
      </c>
      <c r="B26" s="3" t="s">
        <v>850</v>
      </c>
      <c r="C26" s="3" t="s">
        <v>57</v>
      </c>
      <c r="D26" s="3"/>
      <c r="E26" s="3"/>
      <c r="F26" s="3">
        <v>4</v>
      </c>
      <c r="G26" s="4">
        <v>212</v>
      </c>
      <c r="H26" s="4" t="s">
        <v>2899</v>
      </c>
      <c r="I26" s="3" t="s">
        <v>2715</v>
      </c>
      <c r="J26" s="3"/>
      <c r="K26" s="3" t="s">
        <v>2740</v>
      </c>
    </row>
    <row r="27" spans="1:11">
      <c r="A27" s="3">
        <v>26</v>
      </c>
      <c r="B27" s="3" t="s">
        <v>850</v>
      </c>
      <c r="C27" s="3" t="s">
        <v>919</v>
      </c>
      <c r="D27" s="3"/>
      <c r="E27" s="3"/>
      <c r="F27" s="3">
        <v>1</v>
      </c>
      <c r="G27" s="4">
        <v>66</v>
      </c>
      <c r="H27" s="4" t="s">
        <v>2903</v>
      </c>
      <c r="I27" s="3" t="s">
        <v>2715</v>
      </c>
      <c r="J27" s="3"/>
      <c r="K27" s="3" t="s">
        <v>2736</v>
      </c>
    </row>
    <row r="28" spans="1:11">
      <c r="A28" s="3">
        <v>27</v>
      </c>
      <c r="B28" s="3" t="s">
        <v>850</v>
      </c>
      <c r="C28" s="3" t="s">
        <v>919</v>
      </c>
      <c r="D28" s="3"/>
      <c r="E28" s="3"/>
      <c r="F28" s="3">
        <v>1</v>
      </c>
      <c r="G28" s="4">
        <v>53</v>
      </c>
      <c r="H28" s="4" t="s">
        <v>2899</v>
      </c>
      <c r="I28" s="3" t="s">
        <v>2715</v>
      </c>
      <c r="J28" s="3"/>
      <c r="K28" s="3" t="s">
        <v>2876</v>
      </c>
    </row>
    <row r="29" spans="1:11">
      <c r="A29" s="3">
        <v>28</v>
      </c>
      <c r="B29" s="3" t="s">
        <v>850</v>
      </c>
      <c r="C29" s="3" t="s">
        <v>848</v>
      </c>
      <c r="D29" s="3"/>
      <c r="E29" s="3"/>
      <c r="F29" s="3">
        <v>3</v>
      </c>
      <c r="G29" s="4">
        <v>110</v>
      </c>
      <c r="H29" s="4" t="s">
        <v>2904</v>
      </c>
      <c r="I29" s="3" t="s">
        <v>2715</v>
      </c>
      <c r="J29" s="3"/>
      <c r="K29" s="3" t="s">
        <v>2738</v>
      </c>
    </row>
    <row r="30" spans="1:11">
      <c r="A30" s="3">
        <v>29</v>
      </c>
      <c r="B30" s="3" t="s">
        <v>850</v>
      </c>
      <c r="C30" s="3" t="s">
        <v>59</v>
      </c>
      <c r="D30" s="3"/>
      <c r="E30" s="3"/>
      <c r="F30" s="3">
        <v>3</v>
      </c>
      <c r="G30" s="4">
        <v>197</v>
      </c>
      <c r="H30" s="4" t="s">
        <v>2903</v>
      </c>
      <c r="I30" s="3" t="s">
        <v>2715</v>
      </c>
      <c r="J30" s="3"/>
      <c r="K30" s="3" t="s">
        <v>2736</v>
      </c>
    </row>
    <row r="31" spans="1:11">
      <c r="A31" s="3">
        <v>30</v>
      </c>
      <c r="B31" s="3" t="s">
        <v>850</v>
      </c>
      <c r="C31" s="3" t="s">
        <v>853</v>
      </c>
      <c r="D31" s="3"/>
      <c r="E31" s="3"/>
      <c r="F31" s="3">
        <v>1</v>
      </c>
      <c r="G31" s="4">
        <v>54</v>
      </c>
      <c r="H31" s="4" t="s">
        <v>2899</v>
      </c>
      <c r="I31" s="3" t="s">
        <v>2715</v>
      </c>
      <c r="J31" s="3"/>
      <c r="K31" s="3" t="s">
        <v>2725</v>
      </c>
    </row>
    <row r="32" spans="1:11">
      <c r="A32" s="3">
        <v>31</v>
      </c>
      <c r="B32" s="3" t="s">
        <v>850</v>
      </c>
      <c r="C32" s="3" t="s">
        <v>849</v>
      </c>
      <c r="D32" s="3"/>
      <c r="E32" s="3"/>
      <c r="F32" s="3">
        <v>3</v>
      </c>
      <c r="G32" s="4">
        <v>110</v>
      </c>
      <c r="H32" s="4" t="s">
        <v>2904</v>
      </c>
      <c r="I32" s="3" t="s">
        <v>2715</v>
      </c>
      <c r="J32" s="3"/>
      <c r="K32" s="3" t="s">
        <v>2738</v>
      </c>
    </row>
    <row r="33" spans="1:11">
      <c r="A33" s="3">
        <v>32</v>
      </c>
      <c r="B33" s="3" t="s">
        <v>850</v>
      </c>
      <c r="C33" s="3" t="s">
        <v>849</v>
      </c>
      <c r="D33" s="3"/>
      <c r="E33" s="3"/>
      <c r="F33" s="3">
        <v>1</v>
      </c>
      <c r="G33" s="4">
        <v>45</v>
      </c>
      <c r="H33" s="4" t="s">
        <v>2899</v>
      </c>
      <c r="I33" s="3" t="s">
        <v>2715</v>
      </c>
      <c r="J33" s="3"/>
      <c r="K33" s="3" t="s">
        <v>2775</v>
      </c>
    </row>
    <row r="34" spans="1:11">
      <c r="A34" s="3">
        <v>33</v>
      </c>
      <c r="B34" s="3" t="s">
        <v>974</v>
      </c>
      <c r="C34" s="3" t="s">
        <v>850</v>
      </c>
      <c r="D34" s="3"/>
      <c r="E34" s="3"/>
      <c r="F34" s="3">
        <v>7</v>
      </c>
      <c r="G34" s="4">
        <v>161</v>
      </c>
      <c r="H34" s="4" t="s">
        <v>2902</v>
      </c>
      <c r="I34" s="3" t="s">
        <v>2717</v>
      </c>
      <c r="J34" s="3"/>
      <c r="K34" s="3" t="s">
        <v>2730</v>
      </c>
    </row>
    <row r="35" spans="1:11">
      <c r="A35" s="3">
        <v>34</v>
      </c>
      <c r="B35" s="3" t="s">
        <v>974</v>
      </c>
      <c r="C35" s="3" t="s">
        <v>850</v>
      </c>
      <c r="D35" s="3"/>
      <c r="E35" s="3"/>
      <c r="F35" s="3">
        <v>1</v>
      </c>
      <c r="G35" s="4">
        <v>10</v>
      </c>
      <c r="H35" s="4" t="s">
        <v>2898</v>
      </c>
      <c r="I35" s="3" t="s">
        <v>2717</v>
      </c>
      <c r="J35" s="3"/>
      <c r="K35" s="3" t="s">
        <v>2764</v>
      </c>
    </row>
    <row r="36" spans="1:11">
      <c r="A36" s="3">
        <v>35</v>
      </c>
      <c r="B36" s="3" t="s">
        <v>974</v>
      </c>
      <c r="C36" s="3" t="s">
        <v>850</v>
      </c>
      <c r="D36" s="3"/>
      <c r="E36" s="3"/>
      <c r="F36" s="3">
        <v>1</v>
      </c>
      <c r="G36" s="4">
        <v>24</v>
      </c>
      <c r="H36" s="4" t="s">
        <v>2902</v>
      </c>
      <c r="I36" s="3" t="s">
        <v>2717</v>
      </c>
      <c r="J36" s="3"/>
      <c r="K36" s="3" t="s">
        <v>2733</v>
      </c>
    </row>
    <row r="37" spans="1:11">
      <c r="A37" s="3">
        <v>36</v>
      </c>
      <c r="B37" s="3" t="s">
        <v>974</v>
      </c>
      <c r="C37" s="3" t="s">
        <v>57</v>
      </c>
      <c r="D37" s="3"/>
      <c r="E37" s="3"/>
      <c r="F37" s="3">
        <v>21</v>
      </c>
      <c r="G37" s="4">
        <v>218</v>
      </c>
      <c r="H37" s="4" t="s">
        <v>2897</v>
      </c>
      <c r="I37" s="3" t="s">
        <v>2718</v>
      </c>
      <c r="J37" s="3"/>
      <c r="K37" s="3" t="s">
        <v>2824</v>
      </c>
    </row>
    <row r="38" spans="1:11">
      <c r="A38" s="3">
        <v>37</v>
      </c>
      <c r="B38" s="3" t="s">
        <v>974</v>
      </c>
      <c r="C38" s="3" t="s">
        <v>57</v>
      </c>
      <c r="D38" s="3"/>
      <c r="E38" s="3"/>
      <c r="F38" s="3">
        <v>18</v>
      </c>
      <c r="G38" s="4">
        <v>199</v>
      </c>
      <c r="H38" s="4" t="s">
        <v>2897</v>
      </c>
      <c r="I38" s="3" t="s">
        <v>2718</v>
      </c>
      <c r="J38" s="3"/>
      <c r="K38" s="3" t="s">
        <v>2745</v>
      </c>
    </row>
    <row r="39" spans="1:11">
      <c r="A39" s="3">
        <v>38</v>
      </c>
      <c r="B39" s="3" t="s">
        <v>974</v>
      </c>
      <c r="C39" s="3" t="s">
        <v>57</v>
      </c>
      <c r="D39" s="3"/>
      <c r="E39" s="3"/>
      <c r="F39" s="3">
        <v>97</v>
      </c>
      <c r="G39" s="4">
        <v>4388</v>
      </c>
      <c r="H39" s="4" t="s">
        <v>2897</v>
      </c>
      <c r="I39" s="3" t="s">
        <v>2718</v>
      </c>
      <c r="J39" s="3"/>
      <c r="K39" s="3" t="s">
        <v>2744</v>
      </c>
    </row>
    <row r="40" spans="1:11">
      <c r="A40" s="3">
        <v>39</v>
      </c>
      <c r="B40" s="3" t="s">
        <v>974</v>
      </c>
      <c r="C40" s="3" t="s">
        <v>57</v>
      </c>
      <c r="D40" s="3"/>
      <c r="E40" s="3"/>
      <c r="F40" s="3">
        <v>73</v>
      </c>
      <c r="G40" s="4">
        <v>3197</v>
      </c>
      <c r="H40" s="4" t="s">
        <v>2898</v>
      </c>
      <c r="I40" s="3" t="s">
        <v>2718</v>
      </c>
      <c r="J40" s="3"/>
      <c r="K40" s="3" t="s">
        <v>2744</v>
      </c>
    </row>
    <row r="41" spans="1:11">
      <c r="A41" s="3">
        <v>40</v>
      </c>
      <c r="B41" s="3" t="s">
        <v>974</v>
      </c>
      <c r="C41" s="3" t="s">
        <v>57</v>
      </c>
      <c r="D41" s="3"/>
      <c r="E41" s="3"/>
      <c r="F41" s="3">
        <v>14</v>
      </c>
      <c r="G41" s="4">
        <v>283</v>
      </c>
      <c r="H41" s="4" t="s">
        <v>2897</v>
      </c>
      <c r="I41" s="3" t="s">
        <v>2718</v>
      </c>
      <c r="J41" s="3"/>
      <c r="K41" s="3" t="s">
        <v>2747</v>
      </c>
    </row>
    <row r="42" spans="1:11">
      <c r="A42" s="3">
        <v>41</v>
      </c>
      <c r="B42" s="3" t="s">
        <v>974</v>
      </c>
      <c r="C42" s="3" t="s">
        <v>57</v>
      </c>
      <c r="D42" s="3"/>
      <c r="E42" s="3"/>
      <c r="F42" s="3">
        <v>1</v>
      </c>
      <c r="G42" s="4">
        <v>29</v>
      </c>
      <c r="H42" s="4" t="s">
        <v>2897</v>
      </c>
      <c r="I42" s="3" t="s">
        <v>2718</v>
      </c>
      <c r="J42" s="3"/>
      <c r="K42" s="3" t="s">
        <v>2748</v>
      </c>
    </row>
    <row r="43" spans="1:11">
      <c r="A43" s="3">
        <v>42</v>
      </c>
      <c r="B43" s="3" t="s">
        <v>974</v>
      </c>
      <c r="C43" s="3" t="s">
        <v>57</v>
      </c>
      <c r="D43" s="3"/>
      <c r="E43" s="3"/>
      <c r="F43" s="3">
        <v>2</v>
      </c>
      <c r="G43" s="4">
        <v>100</v>
      </c>
      <c r="H43" s="4" t="s">
        <v>2897</v>
      </c>
      <c r="I43" s="3" t="s">
        <v>2718</v>
      </c>
      <c r="J43" s="3"/>
      <c r="K43" s="3" t="s">
        <v>2729</v>
      </c>
    </row>
    <row r="44" spans="1:11">
      <c r="A44" s="3">
        <v>43</v>
      </c>
      <c r="B44" s="3" t="s">
        <v>974</v>
      </c>
      <c r="C44" s="3" t="s">
        <v>57</v>
      </c>
      <c r="D44" s="3"/>
      <c r="E44" s="3"/>
      <c r="F44" s="3">
        <v>1</v>
      </c>
      <c r="G44" s="4">
        <v>27</v>
      </c>
      <c r="H44" s="4" t="s">
        <v>2897</v>
      </c>
      <c r="I44" s="3" t="s">
        <v>2718</v>
      </c>
      <c r="J44" s="3"/>
      <c r="K44" s="3" t="s">
        <v>2769</v>
      </c>
    </row>
    <row r="45" spans="1:11">
      <c r="A45" s="3">
        <v>44</v>
      </c>
      <c r="B45" s="3" t="s">
        <v>974</v>
      </c>
      <c r="C45" s="3" t="s">
        <v>59</v>
      </c>
      <c r="D45" s="3"/>
      <c r="E45" s="3"/>
      <c r="F45" s="3">
        <v>6</v>
      </c>
      <c r="G45" s="4">
        <v>120</v>
      </c>
      <c r="H45" s="4" t="s">
        <v>2902</v>
      </c>
      <c r="I45" s="3" t="s">
        <v>2717</v>
      </c>
      <c r="J45" s="3"/>
      <c r="K45" s="3" t="s">
        <v>2730</v>
      </c>
    </row>
    <row r="46" spans="1:11">
      <c r="A46" s="3">
        <v>45</v>
      </c>
      <c r="B46" s="3" t="s">
        <v>974</v>
      </c>
      <c r="C46" s="3" t="s">
        <v>53</v>
      </c>
      <c r="D46" s="3"/>
      <c r="E46" s="3"/>
      <c r="F46" s="3">
        <v>27</v>
      </c>
      <c r="G46" s="4">
        <v>812</v>
      </c>
      <c r="H46" s="4" t="s">
        <v>2897</v>
      </c>
      <c r="I46" s="3" t="s">
        <v>2717</v>
      </c>
      <c r="J46" s="3"/>
      <c r="K46" s="3" t="s">
        <v>2758</v>
      </c>
    </row>
    <row r="47" spans="1:11">
      <c r="A47" s="3">
        <v>46</v>
      </c>
      <c r="B47" s="3" t="s">
        <v>974</v>
      </c>
      <c r="C47" s="3" t="s">
        <v>53</v>
      </c>
      <c r="D47" s="3"/>
      <c r="E47" s="3"/>
      <c r="F47" s="3">
        <v>48</v>
      </c>
      <c r="G47" s="4">
        <v>1704</v>
      </c>
      <c r="H47" s="4" t="s">
        <v>2897</v>
      </c>
      <c r="I47" s="3" t="s">
        <v>2717</v>
      </c>
      <c r="J47" s="3"/>
      <c r="K47" s="3" t="s">
        <v>2757</v>
      </c>
    </row>
    <row r="48" spans="1:11">
      <c r="A48" s="3">
        <v>47</v>
      </c>
      <c r="B48" s="3" t="s">
        <v>974</v>
      </c>
      <c r="C48" s="3" t="s">
        <v>53</v>
      </c>
      <c r="D48" s="3"/>
      <c r="E48" s="3"/>
      <c r="F48" s="3">
        <v>123</v>
      </c>
      <c r="G48" s="4">
        <v>4216</v>
      </c>
      <c r="H48" s="4" t="s">
        <v>2898</v>
      </c>
      <c r="I48" s="3" t="s">
        <v>2717</v>
      </c>
      <c r="J48" s="3"/>
      <c r="K48" s="3" t="s">
        <v>2757</v>
      </c>
    </row>
    <row r="49" spans="1:11">
      <c r="A49" s="3">
        <v>48</v>
      </c>
      <c r="B49" s="3" t="s">
        <v>974</v>
      </c>
      <c r="C49" s="3" t="s">
        <v>53</v>
      </c>
      <c r="D49" s="3"/>
      <c r="E49" s="3"/>
      <c r="F49" s="3">
        <v>77</v>
      </c>
      <c r="G49" s="4">
        <v>2630</v>
      </c>
      <c r="H49" s="4" t="s">
        <v>2897</v>
      </c>
      <c r="I49" s="3" t="s">
        <v>2717</v>
      </c>
      <c r="J49" s="3"/>
      <c r="K49" s="3" t="s">
        <v>2744</v>
      </c>
    </row>
    <row r="50" spans="1:11">
      <c r="A50" s="3">
        <v>49</v>
      </c>
      <c r="B50" s="3" t="s">
        <v>974</v>
      </c>
      <c r="C50" s="3" t="s">
        <v>53</v>
      </c>
      <c r="D50" s="3"/>
      <c r="E50" s="3"/>
      <c r="F50" s="3">
        <v>133</v>
      </c>
      <c r="G50" s="4">
        <v>5979</v>
      </c>
      <c r="H50" s="4" t="s">
        <v>2898</v>
      </c>
      <c r="I50" s="3" t="s">
        <v>2717</v>
      </c>
      <c r="J50" s="3"/>
      <c r="K50" s="3" t="s">
        <v>2744</v>
      </c>
    </row>
    <row r="51" spans="1:11">
      <c r="A51" s="3">
        <v>50</v>
      </c>
      <c r="B51" s="3" t="s">
        <v>974</v>
      </c>
      <c r="C51" s="3" t="s">
        <v>53</v>
      </c>
      <c r="D51" s="3"/>
      <c r="E51" s="3"/>
      <c r="F51" s="3">
        <v>168</v>
      </c>
      <c r="G51" s="4">
        <v>3864</v>
      </c>
      <c r="H51" s="4" t="s">
        <v>2897</v>
      </c>
      <c r="I51" s="3" t="s">
        <v>2717</v>
      </c>
      <c r="J51" s="3"/>
      <c r="K51" s="3" t="s">
        <v>2755</v>
      </c>
    </row>
    <row r="52" spans="1:11">
      <c r="A52" s="3">
        <v>51</v>
      </c>
      <c r="B52" s="3" t="s">
        <v>974</v>
      </c>
      <c r="C52" s="3" t="s">
        <v>53</v>
      </c>
      <c r="D52" s="3"/>
      <c r="E52" s="3"/>
      <c r="F52" s="3">
        <v>118</v>
      </c>
      <c r="G52" s="4">
        <v>4012</v>
      </c>
      <c r="H52" s="4" t="s">
        <v>2898</v>
      </c>
      <c r="I52" s="3" t="s">
        <v>2717</v>
      </c>
      <c r="J52" s="3"/>
      <c r="K52" s="3" t="s">
        <v>2755</v>
      </c>
    </row>
    <row r="53" spans="1:11">
      <c r="A53" s="3">
        <v>52</v>
      </c>
      <c r="B53" s="3" t="s">
        <v>974</v>
      </c>
      <c r="C53" s="3" t="s">
        <v>53</v>
      </c>
      <c r="D53" s="3"/>
      <c r="E53" s="3"/>
      <c r="F53" s="3">
        <v>22</v>
      </c>
      <c r="G53" s="4">
        <v>1000</v>
      </c>
      <c r="H53" s="4" t="s">
        <v>2897</v>
      </c>
      <c r="I53" s="3" t="s">
        <v>2717</v>
      </c>
      <c r="J53" s="3"/>
      <c r="K53" s="3" t="s">
        <v>2748</v>
      </c>
    </row>
    <row r="54" spans="1:11">
      <c r="A54" s="3">
        <v>53</v>
      </c>
      <c r="B54" s="3" t="s">
        <v>974</v>
      </c>
      <c r="C54" s="3" t="s">
        <v>53</v>
      </c>
      <c r="D54" s="3"/>
      <c r="E54" s="3"/>
      <c r="F54" s="3">
        <v>10</v>
      </c>
      <c r="G54" s="4">
        <v>111</v>
      </c>
      <c r="H54" s="4" t="s">
        <v>2897</v>
      </c>
      <c r="I54" s="3" t="s">
        <v>2717</v>
      </c>
      <c r="J54" s="3"/>
      <c r="K54" s="3" t="s">
        <v>2753</v>
      </c>
    </row>
    <row r="55" spans="1:11">
      <c r="A55" s="3">
        <v>54</v>
      </c>
      <c r="B55" s="3" t="s">
        <v>974</v>
      </c>
      <c r="C55" s="3" t="s">
        <v>53</v>
      </c>
      <c r="D55" s="3"/>
      <c r="E55" s="3"/>
      <c r="F55" s="3">
        <v>145</v>
      </c>
      <c r="G55" s="4">
        <v>1510</v>
      </c>
      <c r="H55" s="4" t="s">
        <v>2898</v>
      </c>
      <c r="I55" s="3" t="s">
        <v>2717</v>
      </c>
      <c r="J55" s="3"/>
      <c r="K55" s="3" t="s">
        <v>2754</v>
      </c>
    </row>
    <row r="56" spans="1:11">
      <c r="A56" s="3">
        <v>55</v>
      </c>
      <c r="B56" s="3" t="s">
        <v>974</v>
      </c>
      <c r="C56" s="3" t="s">
        <v>53</v>
      </c>
      <c r="D56" s="3"/>
      <c r="E56" s="3"/>
      <c r="F56" s="3">
        <v>6</v>
      </c>
      <c r="G56" s="4">
        <v>204</v>
      </c>
      <c r="H56" s="4" t="s">
        <v>2897</v>
      </c>
      <c r="I56" s="3" t="s">
        <v>2717</v>
      </c>
      <c r="J56" s="3"/>
      <c r="K56" s="3" t="s">
        <v>2732</v>
      </c>
    </row>
    <row r="57" spans="1:11">
      <c r="A57" s="3">
        <v>56</v>
      </c>
      <c r="B57" s="3" t="s">
        <v>974</v>
      </c>
      <c r="C57" s="3" t="s">
        <v>53</v>
      </c>
      <c r="D57" s="3"/>
      <c r="E57" s="3"/>
      <c r="F57" s="3">
        <v>65</v>
      </c>
      <c r="G57" s="4">
        <v>2419</v>
      </c>
      <c r="H57" s="4" t="s">
        <v>2898</v>
      </c>
      <c r="I57" s="3" t="s">
        <v>2717</v>
      </c>
      <c r="J57" s="3"/>
      <c r="K57" s="3" t="s">
        <v>2732</v>
      </c>
    </row>
    <row r="58" spans="1:11">
      <c r="A58" s="3">
        <v>57</v>
      </c>
      <c r="B58" s="3" t="s">
        <v>974</v>
      </c>
      <c r="C58" s="3" t="s">
        <v>53</v>
      </c>
      <c r="D58" s="3"/>
      <c r="E58" s="3"/>
      <c r="F58" s="3">
        <v>89</v>
      </c>
      <c r="G58" s="4">
        <v>3862</v>
      </c>
      <c r="H58" s="4" t="s">
        <v>2897</v>
      </c>
      <c r="I58" s="3" t="s">
        <v>2717</v>
      </c>
      <c r="J58" s="3"/>
      <c r="K58" s="3" t="s">
        <v>2725</v>
      </c>
    </row>
    <row r="59" spans="1:11">
      <c r="A59" s="3">
        <v>58</v>
      </c>
      <c r="B59" s="3" t="s">
        <v>974</v>
      </c>
      <c r="C59" s="3" t="s">
        <v>53</v>
      </c>
      <c r="D59" s="3"/>
      <c r="E59" s="3"/>
      <c r="F59" s="3">
        <v>163</v>
      </c>
      <c r="G59" s="4">
        <v>7183</v>
      </c>
      <c r="H59" s="4" t="s">
        <v>2898</v>
      </c>
      <c r="I59" s="3" t="s">
        <v>2717</v>
      </c>
      <c r="J59" s="3"/>
      <c r="K59" s="3" t="s">
        <v>2725</v>
      </c>
    </row>
    <row r="60" spans="1:11">
      <c r="A60" s="3">
        <v>59</v>
      </c>
      <c r="B60" s="3" t="s">
        <v>974</v>
      </c>
      <c r="C60" s="3" t="s">
        <v>53</v>
      </c>
      <c r="D60" s="3"/>
      <c r="E60" s="3"/>
      <c r="F60" s="3">
        <v>77</v>
      </c>
      <c r="G60" s="4">
        <v>3899</v>
      </c>
      <c r="H60" s="4" t="s">
        <v>2897</v>
      </c>
      <c r="I60" s="3" t="s">
        <v>2717</v>
      </c>
      <c r="J60" s="3"/>
      <c r="K60" s="3" t="s">
        <v>2724</v>
      </c>
    </row>
    <row r="61" spans="1:11">
      <c r="A61" s="3">
        <v>60</v>
      </c>
      <c r="B61" s="3" t="s">
        <v>974</v>
      </c>
      <c r="C61" s="3" t="s">
        <v>53</v>
      </c>
      <c r="D61" s="3"/>
      <c r="E61" s="3"/>
      <c r="F61" s="3">
        <v>287</v>
      </c>
      <c r="G61" s="4">
        <v>14645</v>
      </c>
      <c r="H61" s="4" t="s">
        <v>2898</v>
      </c>
      <c r="I61" s="3" t="s">
        <v>2717</v>
      </c>
      <c r="J61" s="3"/>
      <c r="K61" s="3" t="s">
        <v>2724</v>
      </c>
    </row>
    <row r="62" spans="1:11">
      <c r="A62" s="3">
        <v>61</v>
      </c>
      <c r="B62" s="3" t="s">
        <v>974</v>
      </c>
      <c r="C62" s="3" t="s">
        <v>53</v>
      </c>
      <c r="D62" s="3"/>
      <c r="E62" s="3"/>
      <c r="F62" s="3">
        <v>15</v>
      </c>
      <c r="G62" s="4">
        <v>683</v>
      </c>
      <c r="H62" s="4" t="s">
        <v>2896</v>
      </c>
      <c r="I62" s="3" t="s">
        <v>2717</v>
      </c>
      <c r="J62" s="3"/>
      <c r="K62" s="3" t="s">
        <v>2724</v>
      </c>
    </row>
    <row r="63" spans="1:11">
      <c r="A63" s="3">
        <v>62</v>
      </c>
      <c r="B63" s="3" t="s">
        <v>848</v>
      </c>
      <c r="C63" s="3" t="s">
        <v>850</v>
      </c>
      <c r="D63" s="3"/>
      <c r="E63" s="3"/>
      <c r="F63" s="3">
        <v>3</v>
      </c>
      <c r="G63" s="4">
        <v>110</v>
      </c>
      <c r="H63" s="4" t="s">
        <v>2904</v>
      </c>
      <c r="I63" s="3" t="s">
        <v>2715</v>
      </c>
      <c r="J63" s="3"/>
      <c r="K63" s="3" t="s">
        <v>2738</v>
      </c>
    </row>
    <row r="64" spans="1:11">
      <c r="A64" s="3">
        <v>63</v>
      </c>
      <c r="B64" s="3" t="s">
        <v>48</v>
      </c>
      <c r="C64" s="3" t="s">
        <v>45</v>
      </c>
      <c r="D64" s="3"/>
      <c r="E64" s="3"/>
      <c r="F64" s="3">
        <v>1</v>
      </c>
      <c r="G64" s="4">
        <v>52</v>
      </c>
      <c r="H64" s="4" t="s">
        <v>2899</v>
      </c>
      <c r="I64" s="3" t="s">
        <v>2715</v>
      </c>
      <c r="J64" s="3"/>
      <c r="K64" s="3" t="s">
        <v>2761</v>
      </c>
    </row>
    <row r="65" spans="1:11">
      <c r="A65" s="3">
        <v>64</v>
      </c>
      <c r="B65" s="3" t="s">
        <v>59</v>
      </c>
      <c r="C65" s="3" t="s">
        <v>974</v>
      </c>
      <c r="D65" s="3"/>
      <c r="E65" s="3"/>
      <c r="F65" s="3">
        <v>2</v>
      </c>
      <c r="G65" s="4">
        <v>100</v>
      </c>
      <c r="H65" s="4" t="s">
        <v>2897</v>
      </c>
      <c r="I65" s="3" t="s">
        <v>2716</v>
      </c>
      <c r="J65" s="3"/>
      <c r="K65" s="3" t="s">
        <v>2776</v>
      </c>
    </row>
    <row r="66" spans="1:11">
      <c r="A66" s="3">
        <v>65</v>
      </c>
      <c r="B66" s="3" t="s">
        <v>59</v>
      </c>
      <c r="C66" s="3" t="s">
        <v>974</v>
      </c>
      <c r="D66" s="3"/>
      <c r="E66" s="3"/>
      <c r="F66" s="3">
        <v>15</v>
      </c>
      <c r="G66" s="4">
        <v>749</v>
      </c>
      <c r="H66" s="4" t="s">
        <v>2898</v>
      </c>
      <c r="I66" s="3" t="s">
        <v>2716</v>
      </c>
      <c r="J66" s="3"/>
      <c r="K66" s="3" t="s">
        <v>2776</v>
      </c>
    </row>
    <row r="67" spans="1:11">
      <c r="A67" s="3">
        <v>66</v>
      </c>
      <c r="B67" s="3" t="s">
        <v>59</v>
      </c>
      <c r="C67" s="3" t="s">
        <v>974</v>
      </c>
      <c r="D67" s="3"/>
      <c r="E67" s="3"/>
      <c r="F67" s="3">
        <v>6</v>
      </c>
      <c r="G67" s="4">
        <v>300</v>
      </c>
      <c r="H67" s="4" t="s">
        <v>2898</v>
      </c>
      <c r="I67" s="3" t="s">
        <v>2716</v>
      </c>
      <c r="J67" s="3"/>
      <c r="K67" s="3" t="s">
        <v>2728</v>
      </c>
    </row>
    <row r="68" spans="1:11">
      <c r="A68" s="3">
        <v>67</v>
      </c>
      <c r="B68" s="3" t="s">
        <v>59</v>
      </c>
      <c r="C68" s="3" t="s">
        <v>974</v>
      </c>
      <c r="D68" s="3"/>
      <c r="E68" s="3"/>
      <c r="F68" s="3">
        <v>6</v>
      </c>
      <c r="G68" s="4">
        <v>280</v>
      </c>
      <c r="H68" s="4" t="s">
        <v>2902</v>
      </c>
      <c r="I68" s="3" t="s">
        <v>2716</v>
      </c>
      <c r="J68" s="3"/>
      <c r="K68" s="3" t="s">
        <v>2733</v>
      </c>
    </row>
    <row r="69" spans="1:11">
      <c r="A69" s="3">
        <v>68</v>
      </c>
      <c r="B69" s="3" t="s">
        <v>53</v>
      </c>
      <c r="C69" s="3" t="s">
        <v>974</v>
      </c>
      <c r="D69" s="3"/>
      <c r="E69" s="3"/>
      <c r="F69" s="3">
        <v>30</v>
      </c>
      <c r="G69" s="4">
        <v>1437</v>
      </c>
      <c r="H69" s="4" t="s">
        <v>2898</v>
      </c>
      <c r="I69" s="3" t="s">
        <v>2717</v>
      </c>
      <c r="J69" s="3"/>
      <c r="K69" s="3" t="s">
        <v>2729</v>
      </c>
    </row>
    <row r="70" spans="1:11">
      <c r="A70" s="3">
        <v>69</v>
      </c>
      <c r="B70" s="3" t="s">
        <v>53</v>
      </c>
      <c r="C70" s="3" t="s">
        <v>974</v>
      </c>
      <c r="D70" s="3"/>
      <c r="E70" s="3"/>
      <c r="F70" s="3">
        <v>203</v>
      </c>
      <c r="G70" s="4">
        <v>9482</v>
      </c>
      <c r="H70" s="4" t="s">
        <v>2897</v>
      </c>
      <c r="I70" s="3" t="s">
        <v>2716</v>
      </c>
      <c r="J70" s="3"/>
      <c r="K70" s="3" t="s">
        <v>2725</v>
      </c>
    </row>
    <row r="71" spans="1:11">
      <c r="A71" s="3">
        <v>70</v>
      </c>
      <c r="B71" s="3" t="s">
        <v>53</v>
      </c>
      <c r="C71" s="3" t="s">
        <v>974</v>
      </c>
      <c r="D71" s="3"/>
      <c r="E71" s="3"/>
      <c r="F71" s="3">
        <v>532</v>
      </c>
      <c r="G71" s="4">
        <v>24876</v>
      </c>
      <c r="H71" s="4" t="s">
        <v>2898</v>
      </c>
      <c r="I71" s="3" t="s">
        <v>2716</v>
      </c>
      <c r="J71" s="3"/>
      <c r="K71" s="3" t="s">
        <v>2725</v>
      </c>
    </row>
    <row r="72" spans="1:11">
      <c r="A72" s="3">
        <v>71</v>
      </c>
      <c r="B72" s="3" t="s">
        <v>53</v>
      </c>
      <c r="C72" s="3" t="s">
        <v>974</v>
      </c>
      <c r="D72" s="3"/>
      <c r="E72" s="3"/>
      <c r="F72" s="3">
        <v>2</v>
      </c>
      <c r="G72" s="4">
        <v>95</v>
      </c>
      <c r="H72" s="4" t="s">
        <v>2898</v>
      </c>
      <c r="I72" s="3" t="s">
        <v>2716</v>
      </c>
      <c r="J72" s="3"/>
      <c r="K72" s="3" t="s">
        <v>2724</v>
      </c>
    </row>
    <row r="73" spans="1:11">
      <c r="A73" s="3">
        <v>72</v>
      </c>
      <c r="B73" s="3" t="s">
        <v>853</v>
      </c>
      <c r="C73" s="3" t="s">
        <v>857</v>
      </c>
      <c r="D73" s="3"/>
      <c r="E73" s="3"/>
      <c r="F73" s="3">
        <v>5</v>
      </c>
      <c r="G73" s="4">
        <v>290</v>
      </c>
      <c r="H73" s="4" t="s">
        <v>2895</v>
      </c>
      <c r="I73" s="3" t="s">
        <v>2715</v>
      </c>
      <c r="J73" s="3"/>
      <c r="K73" s="3" t="s">
        <v>2720</v>
      </c>
    </row>
    <row r="74" spans="1:11">
      <c r="A74" s="3">
        <v>73</v>
      </c>
      <c r="B74" s="3" t="s">
        <v>849</v>
      </c>
      <c r="C74" s="3" t="s">
        <v>850</v>
      </c>
      <c r="D74" s="3"/>
      <c r="E74" s="3"/>
      <c r="F74" s="3">
        <v>3</v>
      </c>
      <c r="G74" s="4">
        <v>110</v>
      </c>
      <c r="H74" s="4" t="s">
        <v>2904</v>
      </c>
      <c r="I74" s="3" t="s">
        <v>2715</v>
      </c>
      <c r="J74" s="3"/>
      <c r="K74" s="3" t="s">
        <v>2738</v>
      </c>
    </row>
    <row r="75" spans="1:11">
      <c r="A75" s="3">
        <v>74</v>
      </c>
      <c r="B75" s="3" t="s">
        <v>927</v>
      </c>
      <c r="C75" s="3" t="s">
        <v>2702</v>
      </c>
      <c r="D75" s="3"/>
      <c r="E75" s="3"/>
      <c r="F75" s="3">
        <v>9</v>
      </c>
      <c r="G75" s="4">
        <v>522</v>
      </c>
      <c r="H75" s="4" t="s">
        <v>2895</v>
      </c>
      <c r="I75" s="3" t="s">
        <v>2715</v>
      </c>
      <c r="J75" s="3"/>
      <c r="K75" s="3" t="s">
        <v>2720</v>
      </c>
    </row>
    <row r="76" spans="1:11">
      <c r="A76" s="3">
        <v>75</v>
      </c>
      <c r="B76" s="3" t="s">
        <v>927</v>
      </c>
      <c r="C76" s="3" t="s">
        <v>817</v>
      </c>
      <c r="D76" s="3"/>
      <c r="E76" s="3"/>
      <c r="F76" s="3">
        <v>11</v>
      </c>
      <c r="G76" s="4">
        <v>638</v>
      </c>
      <c r="H76" s="4" t="s">
        <v>2895</v>
      </c>
      <c r="I76" s="3" t="s">
        <v>2715</v>
      </c>
      <c r="J76" s="3"/>
      <c r="K76" s="3" t="s">
        <v>2720</v>
      </c>
    </row>
    <row r="77" spans="1:11">
      <c r="A77" s="3">
        <v>76</v>
      </c>
      <c r="B77" s="3" t="s">
        <v>927</v>
      </c>
      <c r="C77" s="3" t="s">
        <v>850</v>
      </c>
      <c r="D77" s="3"/>
      <c r="E77" s="3"/>
      <c r="F77" s="3">
        <v>20</v>
      </c>
      <c r="G77" s="4">
        <v>1160</v>
      </c>
      <c r="H77" s="4" t="s">
        <v>2895</v>
      </c>
      <c r="I77" s="3" t="s">
        <v>2715</v>
      </c>
      <c r="J77" s="3"/>
      <c r="K77" s="3" t="s">
        <v>2720</v>
      </c>
    </row>
    <row r="78" spans="1:11">
      <c r="A78" s="3">
        <v>77</v>
      </c>
      <c r="B78" s="3" t="s">
        <v>927</v>
      </c>
      <c r="C78" s="3" t="s">
        <v>57</v>
      </c>
      <c r="D78" s="3"/>
      <c r="E78" s="3"/>
      <c r="F78" s="3">
        <v>12</v>
      </c>
      <c r="G78" s="4">
        <v>696</v>
      </c>
      <c r="H78" s="4" t="s">
        <v>2895</v>
      </c>
      <c r="I78" s="3" t="s">
        <v>2715</v>
      </c>
      <c r="J78" s="3"/>
      <c r="K78" s="3" t="s">
        <v>2720</v>
      </c>
    </row>
    <row r="79" spans="1:11">
      <c r="A79" s="3">
        <v>78</v>
      </c>
      <c r="B79" s="3" t="s">
        <v>927</v>
      </c>
      <c r="C79" s="3" t="s">
        <v>816</v>
      </c>
      <c r="D79" s="3"/>
      <c r="E79" s="3"/>
      <c r="F79" s="3">
        <v>11</v>
      </c>
      <c r="G79" s="4">
        <v>638</v>
      </c>
      <c r="H79" s="4" t="s">
        <v>2895</v>
      </c>
      <c r="I79" s="3" t="s">
        <v>2715</v>
      </c>
      <c r="J79" s="3"/>
      <c r="K79" s="3" t="s">
        <v>2720</v>
      </c>
    </row>
    <row r="80" spans="1:11">
      <c r="A80" s="3">
        <v>79</v>
      </c>
      <c r="B80" s="3" t="s">
        <v>927</v>
      </c>
      <c r="C80" s="3" t="s">
        <v>848</v>
      </c>
      <c r="D80" s="3"/>
      <c r="E80" s="3"/>
      <c r="F80" s="3">
        <v>20</v>
      </c>
      <c r="G80" s="4">
        <v>1160</v>
      </c>
      <c r="H80" s="4" t="s">
        <v>2895</v>
      </c>
      <c r="I80" s="3" t="s">
        <v>2715</v>
      </c>
      <c r="J80" s="3"/>
      <c r="K80" s="3" t="s">
        <v>2720</v>
      </c>
    </row>
    <row r="81" spans="1:11">
      <c r="A81" s="3">
        <v>80</v>
      </c>
      <c r="B81" s="3" t="s">
        <v>927</v>
      </c>
      <c r="C81" s="3" t="s">
        <v>853</v>
      </c>
      <c r="D81" s="3"/>
      <c r="E81" s="3"/>
      <c r="F81" s="3">
        <v>20</v>
      </c>
      <c r="G81" s="4">
        <v>1133</v>
      </c>
      <c r="H81" s="4" t="s">
        <v>2895</v>
      </c>
      <c r="I81" s="3" t="s">
        <v>2715</v>
      </c>
      <c r="J81" s="3"/>
      <c r="K81" s="3" t="s">
        <v>2720</v>
      </c>
    </row>
    <row r="82" spans="1:11">
      <c r="A82" s="3">
        <v>81</v>
      </c>
      <c r="B82" s="3" t="s">
        <v>927</v>
      </c>
      <c r="C82" s="3" t="s">
        <v>50</v>
      </c>
      <c r="D82" s="3"/>
      <c r="E82" s="3"/>
      <c r="F82" s="3">
        <v>12</v>
      </c>
      <c r="G82" s="4">
        <v>696</v>
      </c>
      <c r="H82" s="4" t="s">
        <v>2895</v>
      </c>
      <c r="I82" s="3" t="s">
        <v>2715</v>
      </c>
      <c r="J82" s="3"/>
      <c r="K82" s="3" t="s">
        <v>2720</v>
      </c>
    </row>
    <row r="83" spans="1:11">
      <c r="A83" s="3">
        <v>82</v>
      </c>
      <c r="B83" s="3" t="s">
        <v>927</v>
      </c>
      <c r="C83" s="3" t="s">
        <v>55</v>
      </c>
      <c r="D83" s="3"/>
      <c r="E83" s="3"/>
      <c r="F83" s="3">
        <v>10</v>
      </c>
      <c r="G83" s="4">
        <v>580</v>
      </c>
      <c r="H83" s="4" t="s">
        <v>2895</v>
      </c>
      <c r="I83" s="3" t="s">
        <v>2715</v>
      </c>
      <c r="J83" s="3"/>
      <c r="K83" s="3" t="s">
        <v>2720</v>
      </c>
    </row>
    <row r="84" spans="1:11">
      <c r="A84" s="3">
        <v>83</v>
      </c>
      <c r="B84" s="3" t="s">
        <v>55</v>
      </c>
      <c r="C84" s="3" t="s">
        <v>56</v>
      </c>
      <c r="D84" s="3"/>
      <c r="E84" s="3"/>
      <c r="F84" s="3">
        <v>2</v>
      </c>
      <c r="G84" s="4">
        <v>128</v>
      </c>
      <c r="H84" s="4" t="s">
        <v>2899</v>
      </c>
      <c r="I84" s="3" t="s">
        <v>2715</v>
      </c>
      <c r="J84" s="3"/>
      <c r="K84" s="3" t="s">
        <v>2760</v>
      </c>
    </row>
    <row r="85" spans="1:11">
      <c r="A85" s="3">
        <v>84</v>
      </c>
      <c r="B85" s="3" t="s">
        <v>974</v>
      </c>
      <c r="C85" s="3" t="s">
        <v>94</v>
      </c>
      <c r="D85" s="3"/>
      <c r="E85" s="3"/>
      <c r="F85" s="3">
        <v>23</v>
      </c>
      <c r="G85" s="4">
        <v>673</v>
      </c>
      <c r="H85" s="4" t="s">
        <v>2897</v>
      </c>
      <c r="I85" s="3" t="s">
        <v>2719</v>
      </c>
      <c r="J85" s="3"/>
      <c r="K85" s="3" t="s">
        <v>2748</v>
      </c>
    </row>
    <row r="86" spans="1:11">
      <c r="A86" s="3">
        <v>85</v>
      </c>
      <c r="B86" s="3" t="s">
        <v>850</v>
      </c>
      <c r="C86" s="3" t="s">
        <v>1101</v>
      </c>
      <c r="D86" s="3"/>
      <c r="E86" s="3"/>
      <c r="F86" s="3">
        <v>1</v>
      </c>
      <c r="G86" s="4">
        <v>120</v>
      </c>
      <c r="H86" s="4" t="s">
        <v>2906</v>
      </c>
      <c r="I86" s="3" t="s">
        <v>2715</v>
      </c>
      <c r="J86" s="3"/>
      <c r="K86" s="3" t="s">
        <v>2765</v>
      </c>
    </row>
    <row r="87" spans="1:11">
      <c r="A87" s="3">
        <v>86</v>
      </c>
      <c r="B87" s="3" t="s">
        <v>850</v>
      </c>
      <c r="C87" s="3" t="s">
        <v>1101</v>
      </c>
      <c r="D87" s="3"/>
      <c r="E87" s="3"/>
      <c r="F87" s="3">
        <v>1</v>
      </c>
      <c r="G87" s="4">
        <v>32</v>
      </c>
      <c r="H87" s="4" t="s">
        <v>2906</v>
      </c>
      <c r="I87" s="3" t="s">
        <v>2715</v>
      </c>
      <c r="J87" s="3"/>
      <c r="K87" s="3" t="s">
        <v>2761</v>
      </c>
    </row>
    <row r="88" spans="1:11">
      <c r="A88" s="3">
        <v>87</v>
      </c>
      <c r="B88" s="3" t="s">
        <v>850</v>
      </c>
      <c r="C88" s="3" t="s">
        <v>13</v>
      </c>
      <c r="D88" s="3"/>
      <c r="E88" s="3"/>
      <c r="F88" s="3">
        <v>2</v>
      </c>
      <c r="G88" s="4">
        <v>205</v>
      </c>
      <c r="H88" s="4" t="s">
        <v>2906</v>
      </c>
      <c r="I88" s="3" t="s">
        <v>2715</v>
      </c>
      <c r="J88" s="3"/>
      <c r="K88" s="3" t="s">
        <v>2765</v>
      </c>
    </row>
    <row r="89" spans="1:11">
      <c r="A89" s="3">
        <v>88</v>
      </c>
      <c r="B89" s="3" t="s">
        <v>850</v>
      </c>
      <c r="C89" s="3" t="s">
        <v>1060</v>
      </c>
      <c r="D89" s="3"/>
      <c r="E89" s="3"/>
      <c r="F89" s="3">
        <v>214</v>
      </c>
      <c r="G89" s="4">
        <v>4491</v>
      </c>
      <c r="H89" s="4" t="s">
        <v>2909</v>
      </c>
      <c r="I89" s="3" t="s">
        <v>2715</v>
      </c>
      <c r="J89" s="3"/>
      <c r="K89" s="3" t="s">
        <v>2763</v>
      </c>
    </row>
    <row r="90" spans="1:11">
      <c r="A90" s="3">
        <v>89</v>
      </c>
      <c r="B90" s="3" t="s">
        <v>974</v>
      </c>
      <c r="C90" s="3" t="s">
        <v>1053</v>
      </c>
      <c r="D90" s="3"/>
      <c r="E90" s="3"/>
      <c r="F90" s="3">
        <v>20</v>
      </c>
      <c r="G90" s="4">
        <v>660</v>
      </c>
      <c r="H90" s="4" t="s">
        <v>2897</v>
      </c>
      <c r="I90" s="3" t="s">
        <v>2719</v>
      </c>
      <c r="J90" s="3"/>
      <c r="K90" s="3" t="s">
        <v>2744</v>
      </c>
    </row>
    <row r="91" spans="1:11">
      <c r="A91" s="3">
        <v>90</v>
      </c>
      <c r="B91" s="3" t="s">
        <v>974</v>
      </c>
      <c r="C91" s="3" t="s">
        <v>1053</v>
      </c>
      <c r="D91" s="3"/>
      <c r="E91" s="3"/>
      <c r="F91" s="3">
        <v>2</v>
      </c>
      <c r="G91" s="4">
        <v>96</v>
      </c>
      <c r="H91" s="4" t="s">
        <v>2898</v>
      </c>
      <c r="I91" s="3" t="s">
        <v>2719</v>
      </c>
      <c r="J91" s="3"/>
      <c r="K91" s="3" t="s">
        <v>2744</v>
      </c>
    </row>
    <row r="92" spans="1:11">
      <c r="A92" s="3">
        <v>91</v>
      </c>
      <c r="B92" s="3" t="s">
        <v>974</v>
      </c>
      <c r="C92" s="3" t="s">
        <v>1053</v>
      </c>
      <c r="D92" s="3"/>
      <c r="E92" s="3"/>
      <c r="F92" s="3">
        <v>95</v>
      </c>
      <c r="G92" s="4">
        <v>2944</v>
      </c>
      <c r="H92" s="4" t="s">
        <v>2897</v>
      </c>
      <c r="I92" s="3" t="s">
        <v>2719</v>
      </c>
      <c r="J92" s="3"/>
      <c r="K92" s="3" t="s">
        <v>2748</v>
      </c>
    </row>
    <row r="93" spans="1:11">
      <c r="A93" s="3">
        <v>92</v>
      </c>
      <c r="B93" s="3" t="s">
        <v>974</v>
      </c>
      <c r="C93" s="3" t="s">
        <v>1053</v>
      </c>
      <c r="D93" s="3"/>
      <c r="E93" s="3"/>
      <c r="F93" s="3">
        <v>9</v>
      </c>
      <c r="G93" s="4">
        <v>391</v>
      </c>
      <c r="H93" s="4" t="s">
        <v>2898</v>
      </c>
      <c r="I93" s="3" t="s">
        <v>2719</v>
      </c>
      <c r="J93" s="3"/>
      <c r="K93" s="3" t="s">
        <v>2748</v>
      </c>
    </row>
    <row r="94" spans="1:11">
      <c r="A94" s="3">
        <v>93</v>
      </c>
      <c r="B94" s="3" t="s">
        <v>850</v>
      </c>
      <c r="C94" s="3" t="s">
        <v>37</v>
      </c>
      <c r="D94" s="3"/>
      <c r="E94" s="3"/>
      <c r="F94" s="3">
        <v>394</v>
      </c>
      <c r="G94" s="4">
        <v>21769</v>
      </c>
      <c r="H94" s="4" t="s">
        <v>2911</v>
      </c>
      <c r="I94" s="3" t="s">
        <v>2716</v>
      </c>
      <c r="J94" s="3"/>
      <c r="K94" s="3" t="s">
        <v>2766</v>
      </c>
    </row>
    <row r="95" spans="1:11">
      <c r="A95" s="3">
        <v>94</v>
      </c>
      <c r="B95" s="3" t="s">
        <v>850</v>
      </c>
      <c r="C95" s="3" t="s">
        <v>37</v>
      </c>
      <c r="D95" s="3"/>
      <c r="E95" s="3"/>
      <c r="F95" s="3">
        <v>378</v>
      </c>
      <c r="G95" s="4">
        <v>20997</v>
      </c>
      <c r="H95" s="4" t="s">
        <v>2911</v>
      </c>
      <c r="I95" s="3" t="s">
        <v>2716</v>
      </c>
      <c r="J95" s="3"/>
      <c r="K95" s="3" t="s">
        <v>2766</v>
      </c>
    </row>
    <row r="96" spans="1:11">
      <c r="A96" s="3">
        <v>95</v>
      </c>
      <c r="B96" s="3" t="s">
        <v>850</v>
      </c>
      <c r="C96" s="3" t="s">
        <v>37</v>
      </c>
      <c r="D96" s="3"/>
      <c r="E96" s="3"/>
      <c r="F96" s="3">
        <v>526</v>
      </c>
      <c r="G96" s="4">
        <v>29352</v>
      </c>
      <c r="H96" s="4" t="s">
        <v>2911</v>
      </c>
      <c r="I96" s="3" t="s">
        <v>2716</v>
      </c>
      <c r="J96" s="3"/>
      <c r="K96" s="3" t="s">
        <v>2766</v>
      </c>
    </row>
    <row r="97" spans="1:11">
      <c r="A97" s="3">
        <v>96</v>
      </c>
      <c r="B97" s="3" t="s">
        <v>850</v>
      </c>
      <c r="C97" s="3" t="s">
        <v>37</v>
      </c>
      <c r="D97" s="3"/>
      <c r="E97" s="3"/>
      <c r="F97" s="3">
        <v>358</v>
      </c>
      <c r="G97" s="4">
        <v>19704</v>
      </c>
      <c r="H97" s="4" t="s">
        <v>2911</v>
      </c>
      <c r="I97" s="3" t="s">
        <v>2716</v>
      </c>
      <c r="J97" s="3"/>
      <c r="K97" s="3" t="s">
        <v>2766</v>
      </c>
    </row>
    <row r="98" spans="1:11">
      <c r="A98" s="3">
        <v>97</v>
      </c>
      <c r="B98" s="3" t="s">
        <v>850</v>
      </c>
      <c r="C98" s="3" t="s">
        <v>37</v>
      </c>
      <c r="D98" s="3"/>
      <c r="E98" s="3"/>
      <c r="F98" s="3">
        <v>142</v>
      </c>
      <c r="G98" s="4">
        <v>7682</v>
      </c>
      <c r="H98" s="4" t="s">
        <v>2911</v>
      </c>
      <c r="I98" s="3" t="s">
        <v>2716</v>
      </c>
      <c r="J98" s="3"/>
      <c r="K98" s="3" t="s">
        <v>2766</v>
      </c>
    </row>
    <row r="99" spans="1:11">
      <c r="A99" s="3">
        <v>98</v>
      </c>
      <c r="B99" s="3" t="s">
        <v>850</v>
      </c>
      <c r="C99" s="3" t="s">
        <v>37</v>
      </c>
      <c r="D99" s="3"/>
      <c r="E99" s="3"/>
      <c r="F99" s="3">
        <v>104</v>
      </c>
      <c r="G99" s="4">
        <v>5641</v>
      </c>
      <c r="H99" s="4" t="s">
        <v>2911</v>
      </c>
      <c r="I99" s="3" t="s">
        <v>2716</v>
      </c>
      <c r="J99" s="3"/>
      <c r="K99" s="3" t="s">
        <v>2766</v>
      </c>
    </row>
    <row r="100" spans="1:11">
      <c r="A100" s="3">
        <v>99</v>
      </c>
      <c r="B100" s="3" t="s">
        <v>850</v>
      </c>
      <c r="C100" s="3" t="s">
        <v>1157</v>
      </c>
      <c r="D100" s="3"/>
      <c r="E100" s="3"/>
      <c r="F100" s="3">
        <v>28</v>
      </c>
      <c r="G100" s="4">
        <v>1566</v>
      </c>
      <c r="H100" s="4" t="s">
        <v>2910</v>
      </c>
      <c r="I100" s="3" t="s">
        <v>2715</v>
      </c>
      <c r="J100" s="3"/>
      <c r="K100" s="3" t="s">
        <v>2767</v>
      </c>
    </row>
    <row r="101" spans="1:11">
      <c r="A101" s="3">
        <v>100</v>
      </c>
      <c r="B101" s="3" t="s">
        <v>853</v>
      </c>
      <c r="C101" s="3" t="s">
        <v>1157</v>
      </c>
      <c r="D101" s="3"/>
      <c r="E101" s="3"/>
      <c r="F101" s="3">
        <v>94</v>
      </c>
      <c r="G101" s="4">
        <v>5272</v>
      </c>
      <c r="H101" s="4" t="s">
        <v>2910</v>
      </c>
      <c r="I101" s="3" t="s">
        <v>2715</v>
      </c>
      <c r="J101" s="3"/>
      <c r="K101" s="3" t="s">
        <v>2767</v>
      </c>
    </row>
    <row r="102" spans="1:11">
      <c r="A102" s="3">
        <v>101</v>
      </c>
      <c r="B102" s="3" t="s">
        <v>850</v>
      </c>
      <c r="C102" s="3" t="s">
        <v>1385</v>
      </c>
      <c r="D102" s="3"/>
      <c r="E102" s="3"/>
      <c r="F102" s="3">
        <v>92</v>
      </c>
      <c r="G102" s="4">
        <v>5270</v>
      </c>
      <c r="H102" s="4" t="s">
        <v>2913</v>
      </c>
      <c r="I102" s="3" t="s">
        <v>2716</v>
      </c>
      <c r="J102" s="3"/>
      <c r="K102" s="3" t="s">
        <v>2735</v>
      </c>
    </row>
    <row r="103" spans="1:11">
      <c r="A103" s="3">
        <v>102</v>
      </c>
      <c r="B103" s="3" t="s">
        <v>850</v>
      </c>
      <c r="C103" s="3" t="s">
        <v>1385</v>
      </c>
      <c r="D103" s="3"/>
      <c r="E103" s="3"/>
      <c r="F103" s="3">
        <v>1</v>
      </c>
      <c r="G103" s="4">
        <v>55</v>
      </c>
      <c r="H103" s="4" t="s">
        <v>2913</v>
      </c>
      <c r="I103" s="3" t="s">
        <v>2716</v>
      </c>
      <c r="J103" s="3"/>
      <c r="K103" s="3" t="s">
        <v>2725</v>
      </c>
    </row>
    <row r="104" spans="1:11">
      <c r="A104" s="3">
        <v>103</v>
      </c>
      <c r="B104" s="3" t="s">
        <v>850</v>
      </c>
      <c r="C104" s="3" t="s">
        <v>1385</v>
      </c>
      <c r="D104" s="3"/>
      <c r="E104" s="3"/>
      <c r="F104" s="3">
        <v>6</v>
      </c>
      <c r="G104" s="4">
        <v>330</v>
      </c>
      <c r="H104" s="4" t="s">
        <v>2912</v>
      </c>
      <c r="I104" s="3" t="s">
        <v>2716</v>
      </c>
      <c r="J104" s="3"/>
      <c r="K104" s="3" t="s">
        <v>2759</v>
      </c>
    </row>
    <row r="105" spans="1:11">
      <c r="A105" s="3">
        <v>104</v>
      </c>
      <c r="B105" s="3" t="s">
        <v>850</v>
      </c>
      <c r="C105" s="3" t="s">
        <v>77</v>
      </c>
      <c r="D105" s="3"/>
      <c r="E105" s="3"/>
      <c r="F105" s="3">
        <v>1</v>
      </c>
      <c r="G105" s="4">
        <v>67</v>
      </c>
      <c r="H105" s="4" t="s">
        <v>2910</v>
      </c>
      <c r="I105" s="3" t="s">
        <v>2715</v>
      </c>
      <c r="J105" s="3"/>
      <c r="K105" s="3" t="s">
        <v>2767</v>
      </c>
    </row>
    <row r="106" spans="1:11">
      <c r="A106" s="3">
        <v>105</v>
      </c>
      <c r="B106" s="3" t="s">
        <v>850</v>
      </c>
      <c r="C106" s="3" t="s">
        <v>77</v>
      </c>
      <c r="D106" s="3"/>
      <c r="E106" s="3"/>
      <c r="F106" s="3">
        <v>12</v>
      </c>
      <c r="G106" s="4">
        <v>678</v>
      </c>
      <c r="H106" s="4" t="s">
        <v>2914</v>
      </c>
      <c r="I106" s="3" t="s">
        <v>2715</v>
      </c>
      <c r="J106" s="3"/>
      <c r="K106" s="3" t="s">
        <v>2767</v>
      </c>
    </row>
    <row r="107" spans="1:11">
      <c r="A107" s="3">
        <v>106</v>
      </c>
      <c r="B107" s="3" t="s">
        <v>850</v>
      </c>
      <c r="C107" s="3" t="s">
        <v>77</v>
      </c>
      <c r="D107" s="3"/>
      <c r="E107" s="3"/>
      <c r="F107" s="3">
        <v>16</v>
      </c>
      <c r="G107" s="4">
        <v>896</v>
      </c>
      <c r="H107" s="4" t="s">
        <v>2914</v>
      </c>
      <c r="I107" s="3" t="s">
        <v>2715</v>
      </c>
      <c r="J107" s="3"/>
      <c r="K107" s="3" t="s">
        <v>2767</v>
      </c>
    </row>
    <row r="108" spans="1:11">
      <c r="A108" s="3">
        <v>107</v>
      </c>
      <c r="B108" s="3" t="s">
        <v>974</v>
      </c>
      <c r="C108" s="3" t="s">
        <v>1385</v>
      </c>
      <c r="D108" s="3"/>
      <c r="E108" s="3"/>
      <c r="F108" s="3">
        <v>48</v>
      </c>
      <c r="G108" s="4">
        <v>543</v>
      </c>
      <c r="H108" s="4" t="s">
        <v>2898</v>
      </c>
      <c r="I108" s="3" t="s">
        <v>2718</v>
      </c>
      <c r="J108" s="3"/>
      <c r="K108" s="3" t="s">
        <v>2754</v>
      </c>
    </row>
    <row r="109" spans="1:11">
      <c r="A109" s="3">
        <v>108</v>
      </c>
      <c r="B109" s="3" t="s">
        <v>974</v>
      </c>
      <c r="C109" s="3" t="s">
        <v>1385</v>
      </c>
      <c r="D109" s="3"/>
      <c r="E109" s="3"/>
      <c r="F109" s="3">
        <v>7</v>
      </c>
      <c r="G109" s="4">
        <v>70</v>
      </c>
      <c r="H109" s="4" t="s">
        <v>2897</v>
      </c>
      <c r="I109" s="3" t="s">
        <v>2718</v>
      </c>
      <c r="J109" s="3"/>
      <c r="K109" s="3" t="s">
        <v>2756</v>
      </c>
    </row>
    <row r="110" spans="1:11">
      <c r="A110" s="3">
        <v>109</v>
      </c>
      <c r="B110" s="3" t="s">
        <v>974</v>
      </c>
      <c r="C110" s="3" t="s">
        <v>1385</v>
      </c>
      <c r="D110" s="3"/>
      <c r="E110" s="3"/>
      <c r="F110" s="3">
        <v>3</v>
      </c>
      <c r="G110" s="4">
        <v>30</v>
      </c>
      <c r="H110" s="4" t="s">
        <v>2897</v>
      </c>
      <c r="I110" s="3" t="s">
        <v>2718</v>
      </c>
      <c r="J110" s="3"/>
      <c r="K110" s="3" t="s">
        <v>2769</v>
      </c>
    </row>
    <row r="111" spans="1:11">
      <c r="A111" s="3">
        <v>110</v>
      </c>
      <c r="B111" s="3" t="s">
        <v>50</v>
      </c>
      <c r="C111" s="3" t="s">
        <v>1346</v>
      </c>
      <c r="D111" s="3"/>
      <c r="E111" s="3"/>
      <c r="F111" s="3">
        <v>77</v>
      </c>
      <c r="G111" s="4">
        <v>4162</v>
      </c>
      <c r="H111" s="4" t="s">
        <v>2899</v>
      </c>
      <c r="I111" s="3" t="s">
        <v>2715</v>
      </c>
      <c r="J111" s="3"/>
      <c r="K111" s="3" t="s">
        <v>2771</v>
      </c>
    </row>
    <row r="112" spans="1:11">
      <c r="A112" s="3">
        <v>111</v>
      </c>
      <c r="B112" s="3" t="s">
        <v>850</v>
      </c>
      <c r="C112" s="3" t="s">
        <v>1624</v>
      </c>
      <c r="D112" s="3"/>
      <c r="E112" s="3"/>
      <c r="F112" s="3">
        <v>312</v>
      </c>
      <c r="G112" s="4">
        <v>17314</v>
      </c>
      <c r="H112" s="4" t="s">
        <v>2911</v>
      </c>
      <c r="I112" s="3" t="s">
        <v>2715</v>
      </c>
      <c r="J112" s="3"/>
      <c r="K112" s="3" t="s">
        <v>2766</v>
      </c>
    </row>
    <row r="113" spans="1:11">
      <c r="A113" s="3">
        <v>112</v>
      </c>
      <c r="B113" s="3" t="s">
        <v>850</v>
      </c>
      <c r="C113" s="3" t="s">
        <v>1624</v>
      </c>
      <c r="D113" s="3"/>
      <c r="E113" s="3"/>
      <c r="F113" s="3">
        <v>227</v>
      </c>
      <c r="G113" s="4">
        <v>12611</v>
      </c>
      <c r="H113" s="4" t="s">
        <v>2911</v>
      </c>
      <c r="I113" s="3" t="s">
        <v>2715</v>
      </c>
      <c r="J113" s="3"/>
      <c r="K113" s="3" t="s">
        <v>2766</v>
      </c>
    </row>
    <row r="114" spans="1:11">
      <c r="A114" s="3">
        <v>113</v>
      </c>
      <c r="B114" s="3" t="s">
        <v>850</v>
      </c>
      <c r="C114" s="3" t="s">
        <v>1624</v>
      </c>
      <c r="D114" s="3"/>
      <c r="E114" s="3"/>
      <c r="F114" s="3">
        <v>407</v>
      </c>
      <c r="G114" s="4">
        <v>22745</v>
      </c>
      <c r="H114" s="4" t="s">
        <v>2911</v>
      </c>
      <c r="I114" s="3" t="s">
        <v>2715</v>
      </c>
      <c r="J114" s="3"/>
      <c r="K114" s="3" t="s">
        <v>2766</v>
      </c>
    </row>
    <row r="115" spans="1:11">
      <c r="A115" s="3">
        <v>114</v>
      </c>
      <c r="B115" s="3" t="s">
        <v>850</v>
      </c>
      <c r="C115" s="3" t="s">
        <v>1624</v>
      </c>
      <c r="D115" s="3"/>
      <c r="E115" s="3"/>
      <c r="F115" s="3">
        <v>306</v>
      </c>
      <c r="G115" s="4">
        <v>16828</v>
      </c>
      <c r="H115" s="4" t="s">
        <v>2911</v>
      </c>
      <c r="I115" s="3" t="s">
        <v>2715</v>
      </c>
      <c r="J115" s="3"/>
      <c r="K115" s="3" t="s">
        <v>2766</v>
      </c>
    </row>
    <row r="116" spans="1:11">
      <c r="A116" s="3">
        <v>115</v>
      </c>
      <c r="B116" s="3" t="s">
        <v>850</v>
      </c>
      <c r="C116" s="3" t="s">
        <v>1624</v>
      </c>
      <c r="D116" s="3"/>
      <c r="E116" s="3"/>
      <c r="F116" s="3">
        <v>78</v>
      </c>
      <c r="G116" s="4">
        <v>4219</v>
      </c>
      <c r="H116" s="4" t="s">
        <v>2911</v>
      </c>
      <c r="I116" s="3" t="s">
        <v>2715</v>
      </c>
      <c r="J116" s="3"/>
      <c r="K116" s="3" t="s">
        <v>2766</v>
      </c>
    </row>
    <row r="117" spans="1:11">
      <c r="A117" s="3">
        <v>116</v>
      </c>
      <c r="B117" s="3" t="s">
        <v>850</v>
      </c>
      <c r="C117" s="3" t="s">
        <v>1624</v>
      </c>
      <c r="D117" s="3"/>
      <c r="E117" s="3"/>
      <c r="F117" s="3">
        <v>64</v>
      </c>
      <c r="G117" s="4">
        <v>3450</v>
      </c>
      <c r="H117" s="4" t="s">
        <v>2911</v>
      </c>
      <c r="I117" s="3" t="s">
        <v>2715</v>
      </c>
      <c r="J117" s="3"/>
      <c r="K117" s="3" t="s">
        <v>2766</v>
      </c>
    </row>
    <row r="118" spans="1:11">
      <c r="A118" s="3">
        <v>117</v>
      </c>
      <c r="B118" s="3" t="s">
        <v>974</v>
      </c>
      <c r="C118" s="3" t="s">
        <v>42</v>
      </c>
      <c r="D118" s="3"/>
      <c r="E118" s="3"/>
      <c r="F118" s="3">
        <v>156</v>
      </c>
      <c r="G118" s="4">
        <v>6876</v>
      </c>
      <c r="H118" s="4" t="s">
        <v>2897</v>
      </c>
      <c r="I118" s="3" t="s">
        <v>2719</v>
      </c>
      <c r="J118" s="3"/>
      <c r="K118" s="3" t="s">
        <v>2724</v>
      </c>
    </row>
    <row r="119" spans="1:11">
      <c r="A119" s="3">
        <v>118</v>
      </c>
      <c r="B119" s="3" t="s">
        <v>974</v>
      </c>
      <c r="C119" s="3" t="s">
        <v>42</v>
      </c>
      <c r="D119" s="3"/>
      <c r="E119" s="3"/>
      <c r="F119" s="3">
        <v>462</v>
      </c>
      <c r="G119" s="4">
        <v>20738</v>
      </c>
      <c r="H119" s="4" t="s">
        <v>2898</v>
      </c>
      <c r="I119" s="3" t="s">
        <v>2719</v>
      </c>
      <c r="J119" s="3"/>
      <c r="K119" s="3" t="s">
        <v>2724</v>
      </c>
    </row>
    <row r="120" spans="1:11">
      <c r="A120" s="3">
        <v>119</v>
      </c>
      <c r="B120" s="3" t="s">
        <v>974</v>
      </c>
      <c r="C120" s="3" t="s">
        <v>42</v>
      </c>
      <c r="D120" s="3"/>
      <c r="E120" s="3"/>
      <c r="F120" s="3">
        <v>132</v>
      </c>
      <c r="G120" s="4">
        <v>6439</v>
      </c>
      <c r="H120" s="4" t="s">
        <v>2896</v>
      </c>
      <c r="I120" s="3" t="s">
        <v>2719</v>
      </c>
      <c r="J120" s="3"/>
      <c r="K120" s="3" t="s">
        <v>2724</v>
      </c>
    </row>
    <row r="121" spans="1:11">
      <c r="A121" s="3">
        <v>120</v>
      </c>
      <c r="B121" s="3" t="s">
        <v>850</v>
      </c>
      <c r="C121" s="3" t="s">
        <v>2342</v>
      </c>
      <c r="D121" s="3"/>
      <c r="E121" s="3"/>
      <c r="F121" s="3">
        <v>42</v>
      </c>
      <c r="G121" s="4">
        <v>2347</v>
      </c>
      <c r="H121" s="4" t="s">
        <v>2910</v>
      </c>
      <c r="I121" s="3" t="s">
        <v>2715</v>
      </c>
      <c r="J121" s="3"/>
      <c r="K121" s="3" t="s">
        <v>2767</v>
      </c>
    </row>
    <row r="122" spans="1:11">
      <c r="A122" s="3">
        <v>121</v>
      </c>
      <c r="B122" s="3" t="s">
        <v>850</v>
      </c>
      <c r="C122" s="3" t="s">
        <v>2342</v>
      </c>
      <c r="D122" s="3"/>
      <c r="E122" s="3"/>
      <c r="F122" s="3">
        <v>29</v>
      </c>
      <c r="G122" s="4">
        <v>1586</v>
      </c>
      <c r="H122" s="4" t="s">
        <v>2911</v>
      </c>
      <c r="I122" s="3" t="s">
        <v>2716</v>
      </c>
      <c r="J122" s="3"/>
      <c r="K122" s="3" t="s">
        <v>2766</v>
      </c>
    </row>
    <row r="123" spans="1:11">
      <c r="A123" s="3">
        <v>122</v>
      </c>
      <c r="B123" s="3" t="s">
        <v>850</v>
      </c>
      <c r="C123" s="3" t="s">
        <v>2342</v>
      </c>
      <c r="D123" s="3"/>
      <c r="E123" s="3"/>
      <c r="F123" s="3">
        <v>20</v>
      </c>
      <c r="G123" s="4">
        <v>1111</v>
      </c>
      <c r="H123" s="4" t="s">
        <v>2911</v>
      </c>
      <c r="I123" s="3" t="s">
        <v>2716</v>
      </c>
      <c r="J123" s="3"/>
      <c r="K123" s="3" t="s">
        <v>2766</v>
      </c>
    </row>
    <row r="124" spans="1:11">
      <c r="A124" s="3">
        <v>123</v>
      </c>
      <c r="B124" s="3" t="s">
        <v>850</v>
      </c>
      <c r="C124" s="3" t="s">
        <v>2342</v>
      </c>
      <c r="D124" s="3"/>
      <c r="E124" s="3"/>
      <c r="F124" s="3">
        <v>53</v>
      </c>
      <c r="G124" s="4">
        <v>2962</v>
      </c>
      <c r="H124" s="4" t="s">
        <v>2911</v>
      </c>
      <c r="I124" s="3" t="s">
        <v>2716</v>
      </c>
      <c r="J124" s="3"/>
      <c r="K124" s="3" t="s">
        <v>2766</v>
      </c>
    </row>
    <row r="125" spans="1:11">
      <c r="A125" s="3">
        <v>124</v>
      </c>
      <c r="B125" s="3" t="s">
        <v>850</v>
      </c>
      <c r="C125" s="3" t="s">
        <v>2342</v>
      </c>
      <c r="D125" s="3"/>
      <c r="E125" s="3"/>
      <c r="F125" s="3">
        <v>14</v>
      </c>
      <c r="G125" s="4">
        <v>771</v>
      </c>
      <c r="H125" s="4" t="s">
        <v>2911</v>
      </c>
      <c r="I125" s="3" t="s">
        <v>2716</v>
      </c>
      <c r="J125" s="3"/>
      <c r="K125" s="3" t="s">
        <v>2766</v>
      </c>
    </row>
    <row r="126" spans="1:11">
      <c r="A126" s="3">
        <v>125</v>
      </c>
      <c r="B126" s="3" t="s">
        <v>850</v>
      </c>
      <c r="C126" s="3" t="s">
        <v>2342</v>
      </c>
      <c r="D126" s="3"/>
      <c r="E126" s="3"/>
      <c r="F126" s="3">
        <v>1</v>
      </c>
      <c r="G126" s="4">
        <v>54</v>
      </c>
      <c r="H126" s="4" t="s">
        <v>2911</v>
      </c>
      <c r="I126" s="3" t="s">
        <v>2716</v>
      </c>
      <c r="J126" s="3"/>
      <c r="K126" s="3" t="s">
        <v>2766</v>
      </c>
    </row>
    <row r="127" spans="1:11">
      <c r="A127" s="3">
        <v>126</v>
      </c>
      <c r="B127" s="3" t="s">
        <v>850</v>
      </c>
      <c r="C127" s="3" t="s">
        <v>2342</v>
      </c>
      <c r="D127" s="3"/>
      <c r="E127" s="3"/>
      <c r="F127" s="3">
        <v>1361</v>
      </c>
      <c r="G127" s="4">
        <v>87646</v>
      </c>
      <c r="H127" s="4" t="s">
        <v>2899</v>
      </c>
      <c r="I127" s="3" t="s">
        <v>2716</v>
      </c>
      <c r="J127" s="3"/>
      <c r="K127" s="3" t="s">
        <v>2733</v>
      </c>
    </row>
    <row r="128" spans="1:11">
      <c r="A128" s="3">
        <v>127</v>
      </c>
      <c r="B128" s="3" t="s">
        <v>850</v>
      </c>
      <c r="C128" s="3" t="s">
        <v>2342</v>
      </c>
      <c r="D128" s="3"/>
      <c r="E128" s="3"/>
      <c r="F128" s="3">
        <v>408</v>
      </c>
      <c r="G128" s="4">
        <v>26542</v>
      </c>
      <c r="H128" s="4" t="s">
        <v>2905</v>
      </c>
      <c r="I128" s="3" t="s">
        <v>2716</v>
      </c>
      <c r="J128" s="3"/>
      <c r="K128" s="3" t="s">
        <v>2733</v>
      </c>
    </row>
    <row r="129" spans="1:11">
      <c r="A129" s="3">
        <v>128</v>
      </c>
      <c r="B129" s="3" t="s">
        <v>850</v>
      </c>
      <c r="C129" s="3" t="s">
        <v>452</v>
      </c>
      <c r="D129" s="3"/>
      <c r="E129" s="3"/>
      <c r="F129" s="3">
        <v>1350</v>
      </c>
      <c r="G129" s="4">
        <v>87169</v>
      </c>
      <c r="H129" s="4" t="s">
        <v>2899</v>
      </c>
      <c r="I129" s="3" t="s">
        <v>2715</v>
      </c>
      <c r="J129" s="3"/>
      <c r="K129" s="3" t="s">
        <v>2733</v>
      </c>
    </row>
    <row r="130" spans="1:11">
      <c r="A130" s="3">
        <v>129</v>
      </c>
      <c r="B130" s="3" t="s">
        <v>850</v>
      </c>
      <c r="C130" s="3" t="s">
        <v>452</v>
      </c>
      <c r="D130" s="3"/>
      <c r="E130" s="3"/>
      <c r="F130" s="3">
        <v>441</v>
      </c>
      <c r="G130" s="4">
        <v>28661</v>
      </c>
      <c r="H130" s="4" t="s">
        <v>2905</v>
      </c>
      <c r="I130" s="3" t="s">
        <v>2715</v>
      </c>
      <c r="J130" s="3"/>
      <c r="K130" s="3" t="s">
        <v>2733</v>
      </c>
    </row>
    <row r="131" spans="1:11">
      <c r="A131" s="3">
        <v>130</v>
      </c>
      <c r="B131" s="3" t="s">
        <v>57</v>
      </c>
      <c r="C131" s="3" t="s">
        <v>2342</v>
      </c>
      <c r="D131" s="3"/>
      <c r="E131" s="3"/>
      <c r="F131" s="3">
        <v>1</v>
      </c>
      <c r="G131" s="4">
        <v>10</v>
      </c>
      <c r="H131" s="4" t="s">
        <v>2899</v>
      </c>
      <c r="I131" s="3" t="s">
        <v>2715</v>
      </c>
      <c r="J131" s="3"/>
      <c r="K131" s="3" t="s">
        <v>2723</v>
      </c>
    </row>
    <row r="132" spans="1:11">
      <c r="A132" s="3">
        <v>131</v>
      </c>
      <c r="B132" s="3" t="s">
        <v>57</v>
      </c>
      <c r="C132" s="3" t="s">
        <v>2342</v>
      </c>
      <c r="D132" s="3"/>
      <c r="E132" s="3"/>
      <c r="F132" s="3">
        <v>19</v>
      </c>
      <c r="G132" s="4">
        <v>190</v>
      </c>
      <c r="H132" s="4" t="s">
        <v>2905</v>
      </c>
      <c r="I132" s="3" t="s">
        <v>2715</v>
      </c>
      <c r="J132" s="3"/>
      <c r="K132" s="3" t="s">
        <v>2723</v>
      </c>
    </row>
    <row r="133" spans="1:11">
      <c r="A133" s="3">
        <v>132</v>
      </c>
      <c r="B133" s="3" t="s">
        <v>53</v>
      </c>
      <c r="C133" s="3" t="s">
        <v>2342</v>
      </c>
      <c r="D133" s="3"/>
      <c r="E133" s="3"/>
      <c r="F133" s="3">
        <v>119</v>
      </c>
      <c r="G133" s="4">
        <v>1190</v>
      </c>
      <c r="H133" s="4" t="s">
        <v>2899</v>
      </c>
      <c r="I133" s="3" t="s">
        <v>2715</v>
      </c>
      <c r="J133" s="3"/>
      <c r="K133" s="3" t="s">
        <v>2723</v>
      </c>
    </row>
    <row r="134" spans="1:11">
      <c r="A134" s="3">
        <v>133</v>
      </c>
      <c r="B134" s="3" t="s">
        <v>53</v>
      </c>
      <c r="C134" s="3" t="s">
        <v>2342</v>
      </c>
      <c r="D134" s="3"/>
      <c r="E134" s="3"/>
      <c r="F134" s="3">
        <v>98</v>
      </c>
      <c r="G134" s="4">
        <v>980</v>
      </c>
      <c r="H134" s="4" t="s">
        <v>2905</v>
      </c>
      <c r="I134" s="3" t="s">
        <v>2715</v>
      </c>
      <c r="J134" s="3"/>
      <c r="K134" s="3" t="s">
        <v>2723</v>
      </c>
    </row>
    <row r="135" spans="1:11">
      <c r="A135" s="3">
        <v>134</v>
      </c>
      <c r="B135" s="3" t="s">
        <v>53</v>
      </c>
      <c r="C135" s="3" t="s">
        <v>2342</v>
      </c>
      <c r="D135" s="3"/>
      <c r="E135" s="3"/>
      <c r="F135" s="3">
        <v>75</v>
      </c>
      <c r="G135" s="4">
        <v>4074</v>
      </c>
      <c r="H135" s="4" t="s">
        <v>2899</v>
      </c>
      <c r="I135" s="3" t="s">
        <v>2716</v>
      </c>
      <c r="J135" s="3"/>
      <c r="K135" s="3" t="s">
        <v>2733</v>
      </c>
    </row>
    <row r="136" spans="1:11">
      <c r="A136" s="3">
        <v>135</v>
      </c>
      <c r="B136" s="3" t="s">
        <v>853</v>
      </c>
      <c r="C136" s="3" t="s">
        <v>2342</v>
      </c>
      <c r="D136" s="3"/>
      <c r="E136" s="3"/>
      <c r="F136" s="3">
        <v>18</v>
      </c>
      <c r="G136" s="4">
        <v>1006</v>
      </c>
      <c r="H136" s="4" t="s">
        <v>2910</v>
      </c>
      <c r="I136" s="3" t="s">
        <v>2715</v>
      </c>
      <c r="J136" s="3"/>
      <c r="K136" s="3" t="s">
        <v>2767</v>
      </c>
    </row>
    <row r="137" spans="1:11">
      <c r="A137" s="3">
        <v>136</v>
      </c>
      <c r="B137" s="3" t="s">
        <v>933</v>
      </c>
      <c r="C137" s="3" t="s">
        <v>2342</v>
      </c>
      <c r="D137" s="3"/>
      <c r="E137" s="3"/>
      <c r="F137" s="3">
        <v>16</v>
      </c>
      <c r="G137" s="4">
        <v>880</v>
      </c>
      <c r="H137" s="4" t="s">
        <v>2899</v>
      </c>
      <c r="I137" s="3" t="s">
        <v>2716</v>
      </c>
      <c r="J137" s="3"/>
      <c r="K137" s="3" t="s">
        <v>2764</v>
      </c>
    </row>
    <row r="138" spans="1:11">
      <c r="A138" s="3">
        <v>137</v>
      </c>
      <c r="B138" s="3" t="s">
        <v>850</v>
      </c>
      <c r="C138" s="3" t="s">
        <v>2177</v>
      </c>
      <c r="D138" s="3"/>
      <c r="E138" s="3"/>
      <c r="F138" s="3">
        <v>2</v>
      </c>
      <c r="G138" s="4">
        <v>112</v>
      </c>
      <c r="H138" s="4" t="s">
        <v>2914</v>
      </c>
      <c r="I138" s="3" t="s">
        <v>2715</v>
      </c>
      <c r="J138" s="3"/>
      <c r="K138" s="3" t="s">
        <v>2767</v>
      </c>
    </row>
    <row r="139" spans="1:11">
      <c r="A139" s="3">
        <v>138</v>
      </c>
      <c r="B139" s="3" t="s">
        <v>850</v>
      </c>
      <c r="C139" s="3" t="s">
        <v>2177</v>
      </c>
      <c r="D139" s="3"/>
      <c r="E139" s="3"/>
      <c r="F139" s="3">
        <v>37</v>
      </c>
      <c r="G139" s="4">
        <v>2082</v>
      </c>
      <c r="H139" s="4" t="s">
        <v>2914</v>
      </c>
      <c r="I139" s="3" t="s">
        <v>2715</v>
      </c>
      <c r="J139" s="3"/>
      <c r="K139" s="3" t="s">
        <v>2767</v>
      </c>
    </row>
    <row r="140" spans="1:11">
      <c r="A140" s="3">
        <v>139</v>
      </c>
      <c r="B140" s="3" t="s">
        <v>853</v>
      </c>
      <c r="C140" s="3" t="s">
        <v>2177</v>
      </c>
      <c r="D140" s="3"/>
      <c r="E140" s="3"/>
      <c r="F140" s="3">
        <v>4</v>
      </c>
      <c r="G140" s="4">
        <v>224</v>
      </c>
      <c r="H140" s="4" t="s">
        <v>2914</v>
      </c>
      <c r="I140" s="3" t="s">
        <v>2715</v>
      </c>
      <c r="J140" s="3"/>
      <c r="K140" s="3" t="s">
        <v>2767</v>
      </c>
    </row>
    <row r="141" spans="1:11">
      <c r="A141" s="3">
        <v>140</v>
      </c>
      <c r="B141" s="3" t="s">
        <v>853</v>
      </c>
      <c r="C141" s="3" t="s">
        <v>2177</v>
      </c>
      <c r="D141" s="3"/>
      <c r="E141" s="3"/>
      <c r="F141" s="3">
        <v>56</v>
      </c>
      <c r="G141" s="4">
        <v>3136</v>
      </c>
      <c r="H141" s="4" t="s">
        <v>2914</v>
      </c>
      <c r="I141" s="3" t="s">
        <v>2715</v>
      </c>
      <c r="J141" s="3"/>
      <c r="K141" s="3" t="s">
        <v>2767</v>
      </c>
    </row>
    <row r="142" spans="1:11">
      <c r="A142" s="3">
        <v>141</v>
      </c>
      <c r="B142" s="3" t="s">
        <v>850</v>
      </c>
      <c r="C142" s="3" t="s">
        <v>2518</v>
      </c>
      <c r="D142" s="3"/>
      <c r="E142" s="3"/>
      <c r="F142" s="3">
        <v>22</v>
      </c>
      <c r="G142" s="4">
        <v>220</v>
      </c>
      <c r="H142" s="4" t="s">
        <v>2899</v>
      </c>
      <c r="I142" s="3" t="s">
        <v>2715</v>
      </c>
      <c r="J142" s="3"/>
      <c r="K142" s="3" t="s">
        <v>2723</v>
      </c>
    </row>
    <row r="143" spans="1:11">
      <c r="A143" s="3">
        <v>142</v>
      </c>
      <c r="B143" s="3" t="s">
        <v>850</v>
      </c>
      <c r="C143" s="3" t="s">
        <v>2518</v>
      </c>
      <c r="D143" s="3"/>
      <c r="E143" s="3"/>
      <c r="F143" s="3">
        <v>8</v>
      </c>
      <c r="G143" s="4">
        <v>80</v>
      </c>
      <c r="H143" s="4" t="s">
        <v>2905</v>
      </c>
      <c r="I143" s="3" t="s">
        <v>2715</v>
      </c>
      <c r="J143" s="3"/>
      <c r="K143" s="3" t="s">
        <v>2723</v>
      </c>
    </row>
    <row r="144" spans="1:11">
      <c r="A144" s="3">
        <v>143</v>
      </c>
      <c r="B144" s="3" t="s">
        <v>21</v>
      </c>
      <c r="C144" s="3" t="s">
        <v>850</v>
      </c>
      <c r="D144" s="3"/>
      <c r="E144" s="3"/>
      <c r="F144" s="3">
        <v>66</v>
      </c>
      <c r="G144" s="4">
        <v>2310</v>
      </c>
      <c r="H144" s="4" t="s">
        <v>2915</v>
      </c>
      <c r="I144" s="3" t="s">
        <v>2715</v>
      </c>
      <c r="J144" s="3"/>
      <c r="K144" s="3" t="s">
        <v>2773</v>
      </c>
    </row>
    <row r="145" spans="1:11">
      <c r="A145" s="3">
        <v>144</v>
      </c>
      <c r="B145" s="3" t="s">
        <v>599</v>
      </c>
      <c r="C145" s="3" t="s">
        <v>19</v>
      </c>
      <c r="D145" s="3"/>
      <c r="E145" s="3"/>
      <c r="F145" s="3">
        <v>1</v>
      </c>
      <c r="G145" s="4">
        <v>55</v>
      </c>
      <c r="H145" s="4" t="s">
        <v>2903</v>
      </c>
      <c r="I145" s="3" t="s">
        <v>2715</v>
      </c>
      <c r="J145" s="3"/>
      <c r="K145" s="3" t="s">
        <v>2736</v>
      </c>
    </row>
    <row r="146" spans="1:11">
      <c r="A146" s="3">
        <v>145</v>
      </c>
      <c r="B146" s="3" t="s">
        <v>599</v>
      </c>
      <c r="C146" s="3" t="s">
        <v>19</v>
      </c>
      <c r="D146" s="3"/>
      <c r="E146" s="3"/>
      <c r="F146" s="3">
        <v>5</v>
      </c>
      <c r="G146" s="4">
        <v>235</v>
      </c>
      <c r="H146" s="4" t="s">
        <v>2899</v>
      </c>
      <c r="I146" s="3" t="s">
        <v>2715</v>
      </c>
      <c r="J146" s="3"/>
      <c r="K146" s="3" t="s">
        <v>2762</v>
      </c>
    </row>
    <row r="147" spans="1:11">
      <c r="A147" s="3">
        <v>146</v>
      </c>
      <c r="B147" s="3" t="s">
        <v>599</v>
      </c>
      <c r="C147" s="3" t="s">
        <v>19</v>
      </c>
      <c r="D147" s="3"/>
      <c r="E147" s="3"/>
      <c r="F147" s="3">
        <v>1</v>
      </c>
      <c r="G147" s="4">
        <v>35</v>
      </c>
      <c r="H147" s="4" t="s">
        <v>2899</v>
      </c>
      <c r="I147" s="3" t="s">
        <v>2715</v>
      </c>
      <c r="J147" s="3"/>
      <c r="K147" s="3" t="s">
        <v>2760</v>
      </c>
    </row>
    <row r="148" spans="1:11">
      <c r="A148" s="3">
        <v>147</v>
      </c>
      <c r="B148" s="3" t="s">
        <v>599</v>
      </c>
      <c r="C148" s="3" t="s">
        <v>19</v>
      </c>
      <c r="D148" s="3"/>
      <c r="E148" s="3"/>
      <c r="F148" s="3">
        <v>7</v>
      </c>
      <c r="G148" s="4">
        <v>345</v>
      </c>
      <c r="H148" s="4" t="s">
        <v>2899</v>
      </c>
      <c r="I148" s="3" t="s">
        <v>2715</v>
      </c>
      <c r="J148" s="3"/>
      <c r="K148" s="3" t="s">
        <v>2764</v>
      </c>
    </row>
    <row r="149" spans="1:11">
      <c r="A149" s="3">
        <v>148</v>
      </c>
      <c r="B149" s="3" t="s">
        <v>599</v>
      </c>
      <c r="C149" s="3" t="s">
        <v>21</v>
      </c>
      <c r="D149" s="3"/>
      <c r="E149" s="3"/>
      <c r="F149" s="3">
        <v>2</v>
      </c>
      <c r="G149" s="4">
        <v>70</v>
      </c>
      <c r="H149" s="4" t="s">
        <v>2899</v>
      </c>
      <c r="I149" s="3" t="s">
        <v>2715</v>
      </c>
      <c r="J149" s="3"/>
      <c r="K149" s="3" t="s">
        <v>2761</v>
      </c>
    </row>
    <row r="150" spans="1:11">
      <c r="A150" s="3">
        <v>149</v>
      </c>
      <c r="B150" s="3" t="s">
        <v>599</v>
      </c>
      <c r="C150" s="3" t="s">
        <v>21</v>
      </c>
      <c r="D150" s="3"/>
      <c r="E150" s="3"/>
      <c r="F150" s="3">
        <v>2</v>
      </c>
      <c r="G150" s="4">
        <v>70</v>
      </c>
      <c r="H150" s="4" t="s">
        <v>2899</v>
      </c>
      <c r="I150" s="3" t="s">
        <v>2715</v>
      </c>
      <c r="J150" s="3"/>
      <c r="K150" s="3" t="s">
        <v>2783</v>
      </c>
    </row>
    <row r="151" spans="1:11">
      <c r="A151" s="3">
        <v>150</v>
      </c>
      <c r="B151" s="3" t="s">
        <v>599</v>
      </c>
      <c r="C151" s="3" t="s">
        <v>21</v>
      </c>
      <c r="D151" s="3"/>
      <c r="E151" s="3"/>
      <c r="F151" s="3">
        <v>1</v>
      </c>
      <c r="G151" s="4">
        <v>35</v>
      </c>
      <c r="H151" s="4" t="s">
        <v>2899</v>
      </c>
      <c r="I151" s="3" t="s">
        <v>2715</v>
      </c>
      <c r="J151" s="3"/>
      <c r="K151" s="3" t="s">
        <v>2764</v>
      </c>
    </row>
    <row r="152" spans="1:11">
      <c r="A152" s="3">
        <v>151</v>
      </c>
      <c r="B152" s="3" t="s">
        <v>599</v>
      </c>
      <c r="C152" s="3" t="s">
        <v>2204</v>
      </c>
      <c r="D152" s="3"/>
      <c r="E152" s="3"/>
      <c r="F152" s="3">
        <v>1</v>
      </c>
      <c r="G152" s="4">
        <v>55</v>
      </c>
      <c r="H152" s="4" t="s">
        <v>2903</v>
      </c>
      <c r="I152" s="3" t="s">
        <v>2715</v>
      </c>
      <c r="J152" s="3"/>
      <c r="K152" s="3" t="s">
        <v>2736</v>
      </c>
    </row>
    <row r="153" spans="1:11">
      <c r="A153" s="3">
        <v>152</v>
      </c>
      <c r="B153" s="3" t="s">
        <v>599</v>
      </c>
      <c r="C153" s="3" t="s">
        <v>2204</v>
      </c>
      <c r="D153" s="3"/>
      <c r="E153" s="3"/>
      <c r="F153" s="3">
        <v>1</v>
      </c>
      <c r="G153" s="4">
        <v>35</v>
      </c>
      <c r="H153" s="4" t="s">
        <v>2899</v>
      </c>
      <c r="I153" s="3" t="s">
        <v>2715</v>
      </c>
      <c r="J153" s="3"/>
      <c r="K153" s="3" t="s">
        <v>2761</v>
      </c>
    </row>
    <row r="154" spans="1:11">
      <c r="A154" s="3">
        <v>153</v>
      </c>
      <c r="B154" s="3" t="s">
        <v>599</v>
      </c>
      <c r="C154" s="3" t="s">
        <v>2204</v>
      </c>
      <c r="D154" s="3"/>
      <c r="E154" s="3"/>
      <c r="F154" s="3">
        <v>4</v>
      </c>
      <c r="G154" s="4">
        <v>140</v>
      </c>
      <c r="H154" s="4" t="s">
        <v>2899</v>
      </c>
      <c r="I154" s="3" t="s">
        <v>2715</v>
      </c>
      <c r="J154" s="3"/>
      <c r="K154" s="3" t="s">
        <v>2764</v>
      </c>
    </row>
    <row r="155" spans="1:11">
      <c r="A155" s="3">
        <v>154</v>
      </c>
      <c r="B155" s="3" t="s">
        <v>599</v>
      </c>
      <c r="C155" s="3" t="s">
        <v>610</v>
      </c>
      <c r="D155" s="3"/>
      <c r="E155" s="3"/>
      <c r="F155" s="3">
        <v>1</v>
      </c>
      <c r="G155" s="4">
        <v>35</v>
      </c>
      <c r="H155" s="4" t="s">
        <v>2899</v>
      </c>
      <c r="I155" s="3" t="s">
        <v>2715</v>
      </c>
      <c r="J155" s="3"/>
      <c r="K155" s="3" t="s">
        <v>2764</v>
      </c>
    </row>
    <row r="156" spans="1:11">
      <c r="A156" s="3">
        <v>155</v>
      </c>
      <c r="B156" s="3" t="s">
        <v>621</v>
      </c>
      <c r="C156" s="3" t="s">
        <v>599</v>
      </c>
      <c r="D156" s="3"/>
      <c r="E156" s="3"/>
      <c r="F156" s="3">
        <v>1</v>
      </c>
      <c r="G156" s="4">
        <v>35</v>
      </c>
      <c r="H156" s="4" t="s">
        <v>2899</v>
      </c>
      <c r="I156" s="3" t="s">
        <v>2715</v>
      </c>
      <c r="J156" s="3"/>
      <c r="K156" s="3" t="s">
        <v>2764</v>
      </c>
    </row>
    <row r="157" spans="1:11">
      <c r="A157" s="3">
        <v>156</v>
      </c>
      <c r="B157" s="3" t="s">
        <v>21</v>
      </c>
      <c r="C157" s="3" t="s">
        <v>599</v>
      </c>
      <c r="D157" s="3"/>
      <c r="E157" s="3"/>
      <c r="F157" s="3">
        <v>1</v>
      </c>
      <c r="G157" s="4">
        <v>35</v>
      </c>
      <c r="H157" s="4" t="s">
        <v>2899</v>
      </c>
      <c r="I157" s="3" t="s">
        <v>2715</v>
      </c>
      <c r="J157" s="3"/>
      <c r="K157" s="3" t="s">
        <v>2761</v>
      </c>
    </row>
    <row r="158" spans="1:11">
      <c r="A158" s="3">
        <v>157</v>
      </c>
      <c r="B158" s="3" t="s">
        <v>21</v>
      </c>
      <c r="C158" s="3" t="s">
        <v>599</v>
      </c>
      <c r="D158" s="3"/>
      <c r="E158" s="3"/>
      <c r="F158" s="3">
        <v>1</v>
      </c>
      <c r="G158" s="4">
        <v>35</v>
      </c>
      <c r="H158" s="4" t="s">
        <v>2899</v>
      </c>
      <c r="I158" s="3" t="s">
        <v>2715</v>
      </c>
      <c r="J158" s="3"/>
      <c r="K158" s="3" t="s">
        <v>2760</v>
      </c>
    </row>
    <row r="159" spans="1:11">
      <c r="A159" s="3">
        <v>158</v>
      </c>
      <c r="B159" s="3" t="s">
        <v>21</v>
      </c>
      <c r="C159" s="3" t="s">
        <v>599</v>
      </c>
      <c r="D159" s="3"/>
      <c r="E159" s="3"/>
      <c r="F159" s="3">
        <v>4</v>
      </c>
      <c r="G159" s="4">
        <v>220</v>
      </c>
      <c r="H159" s="4" t="s">
        <v>2895</v>
      </c>
      <c r="I159" s="3" t="s">
        <v>2715</v>
      </c>
      <c r="J159" s="3"/>
      <c r="K159" s="3" t="s">
        <v>2720</v>
      </c>
    </row>
    <row r="160" spans="1:11">
      <c r="A160" s="3">
        <v>159</v>
      </c>
      <c r="B160" s="3" t="s">
        <v>21</v>
      </c>
      <c r="C160" s="3" t="s">
        <v>599</v>
      </c>
      <c r="D160" s="3"/>
      <c r="E160" s="3"/>
      <c r="F160" s="3">
        <v>1</v>
      </c>
      <c r="G160" s="4">
        <v>35</v>
      </c>
      <c r="H160" s="4" t="s">
        <v>2899</v>
      </c>
      <c r="I160" s="3" t="s">
        <v>2715</v>
      </c>
      <c r="J160" s="3"/>
      <c r="K160" s="3" t="s">
        <v>2764</v>
      </c>
    </row>
    <row r="161" spans="1:11">
      <c r="A161" s="3">
        <v>160</v>
      </c>
      <c r="B161" s="3" t="s">
        <v>21</v>
      </c>
      <c r="C161" s="3" t="s">
        <v>24</v>
      </c>
      <c r="D161" s="3"/>
      <c r="E161" s="3"/>
      <c r="F161" s="3">
        <v>20</v>
      </c>
      <c r="G161" s="4">
        <v>1100</v>
      </c>
      <c r="H161" s="4" t="s">
        <v>2895</v>
      </c>
      <c r="I161" s="3" t="s">
        <v>2715</v>
      </c>
      <c r="J161" s="3"/>
      <c r="K161" s="3" t="s">
        <v>2720</v>
      </c>
    </row>
    <row r="162" spans="1:11">
      <c r="A162" s="3">
        <v>161</v>
      </c>
      <c r="B162" s="3" t="s">
        <v>21</v>
      </c>
      <c r="C162" s="3" t="s">
        <v>19</v>
      </c>
      <c r="D162" s="3"/>
      <c r="E162" s="3"/>
      <c r="F162" s="3">
        <v>12</v>
      </c>
      <c r="G162" s="4">
        <v>420</v>
      </c>
      <c r="H162" s="4" t="s">
        <v>2899</v>
      </c>
      <c r="I162" s="3" t="s">
        <v>2715</v>
      </c>
      <c r="J162" s="3"/>
      <c r="K162" s="3" t="s">
        <v>2762</v>
      </c>
    </row>
    <row r="163" spans="1:11">
      <c r="A163" s="3">
        <v>162</v>
      </c>
      <c r="B163" s="3" t="s">
        <v>21</v>
      </c>
      <c r="C163" s="3" t="s">
        <v>19</v>
      </c>
      <c r="D163" s="3"/>
      <c r="E163" s="3"/>
      <c r="F163" s="3">
        <v>2</v>
      </c>
      <c r="G163" s="4">
        <v>70</v>
      </c>
      <c r="H163" s="4" t="s">
        <v>2899</v>
      </c>
      <c r="I163" s="3" t="s">
        <v>2715</v>
      </c>
      <c r="J163" s="3"/>
      <c r="K163" s="3" t="s">
        <v>2764</v>
      </c>
    </row>
    <row r="164" spans="1:11">
      <c r="A164" s="3">
        <v>163</v>
      </c>
      <c r="B164" s="3" t="s">
        <v>21</v>
      </c>
      <c r="C164" s="3" t="s">
        <v>2218</v>
      </c>
      <c r="D164" s="3"/>
      <c r="E164" s="3"/>
      <c r="F164" s="3">
        <v>1</v>
      </c>
      <c r="G164" s="4">
        <v>35</v>
      </c>
      <c r="H164" s="4" t="s">
        <v>2899</v>
      </c>
      <c r="I164" s="3" t="s">
        <v>2715</v>
      </c>
      <c r="J164" s="3"/>
      <c r="K164" s="3" t="s">
        <v>2764</v>
      </c>
    </row>
    <row r="165" spans="1:11">
      <c r="A165" s="3">
        <v>164</v>
      </c>
      <c r="B165" s="3" t="s">
        <v>21</v>
      </c>
      <c r="C165" s="3" t="s">
        <v>585</v>
      </c>
      <c r="D165" s="3"/>
      <c r="E165" s="3"/>
      <c r="F165" s="3">
        <v>1</v>
      </c>
      <c r="G165" s="4">
        <v>35</v>
      </c>
      <c r="H165" s="4" t="s">
        <v>2899</v>
      </c>
      <c r="I165" s="3" t="s">
        <v>2715</v>
      </c>
      <c r="J165" s="3"/>
      <c r="K165" s="3" t="s">
        <v>2761</v>
      </c>
    </row>
    <row r="166" spans="1:11">
      <c r="A166" s="3">
        <v>165</v>
      </c>
      <c r="B166" s="3" t="s">
        <v>21</v>
      </c>
      <c r="C166" s="3" t="s">
        <v>2204</v>
      </c>
      <c r="D166" s="3"/>
      <c r="E166" s="3"/>
      <c r="F166" s="3">
        <v>1</v>
      </c>
      <c r="G166" s="4">
        <v>35</v>
      </c>
      <c r="H166" s="4" t="s">
        <v>2899</v>
      </c>
      <c r="I166" s="3" t="s">
        <v>2715</v>
      </c>
      <c r="J166" s="3"/>
      <c r="K166" s="3" t="s">
        <v>2761</v>
      </c>
    </row>
    <row r="167" spans="1:11">
      <c r="A167" s="3">
        <v>166</v>
      </c>
      <c r="B167" s="3" t="s">
        <v>21</v>
      </c>
      <c r="C167" s="3" t="s">
        <v>2204</v>
      </c>
      <c r="D167" s="3"/>
      <c r="E167" s="3"/>
      <c r="F167" s="3">
        <v>8</v>
      </c>
      <c r="G167" s="4">
        <v>440</v>
      </c>
      <c r="H167" s="4" t="s">
        <v>2895</v>
      </c>
      <c r="I167" s="3" t="s">
        <v>2715</v>
      </c>
      <c r="J167" s="3"/>
      <c r="K167" s="3" t="s">
        <v>2720</v>
      </c>
    </row>
    <row r="168" spans="1:11">
      <c r="A168" s="3">
        <v>167</v>
      </c>
      <c r="B168" s="3" t="s">
        <v>613</v>
      </c>
      <c r="C168" s="3" t="s">
        <v>19</v>
      </c>
      <c r="D168" s="3"/>
      <c r="E168" s="3"/>
      <c r="F168" s="3">
        <v>9</v>
      </c>
      <c r="G168" s="4">
        <v>495</v>
      </c>
      <c r="H168" s="4" t="s">
        <v>2899</v>
      </c>
      <c r="I168" s="3" t="s">
        <v>2715</v>
      </c>
      <c r="J168" s="3"/>
      <c r="K168" s="3" t="s">
        <v>2764</v>
      </c>
    </row>
    <row r="169" spans="1:11">
      <c r="A169" s="3">
        <v>168</v>
      </c>
      <c r="B169" s="3" t="s">
        <v>22</v>
      </c>
      <c r="C169" s="3" t="s">
        <v>2204</v>
      </c>
      <c r="D169" s="3"/>
      <c r="E169" s="3"/>
      <c r="F169" s="3">
        <v>1</v>
      </c>
      <c r="G169" s="4">
        <v>35</v>
      </c>
      <c r="H169" s="4" t="s">
        <v>2899</v>
      </c>
      <c r="I169" s="3" t="s">
        <v>2715</v>
      </c>
      <c r="J169" s="3"/>
      <c r="K169" s="3" t="s">
        <v>2764</v>
      </c>
    </row>
    <row r="170" spans="1:11">
      <c r="A170" s="3">
        <v>169</v>
      </c>
      <c r="B170" s="3" t="s">
        <v>2206</v>
      </c>
      <c r="C170" s="3" t="s">
        <v>2224</v>
      </c>
      <c r="D170" s="3"/>
      <c r="E170" s="3"/>
      <c r="F170" s="3">
        <v>4</v>
      </c>
      <c r="G170" s="4">
        <v>220</v>
      </c>
      <c r="H170" s="4" t="s">
        <v>2899</v>
      </c>
      <c r="I170" s="3" t="s">
        <v>2715</v>
      </c>
      <c r="J170" s="3"/>
      <c r="K170" s="3" t="s">
        <v>2760</v>
      </c>
    </row>
    <row r="171" spans="1:11">
      <c r="A171" s="3">
        <v>170</v>
      </c>
      <c r="B171" s="3" t="s">
        <v>2206</v>
      </c>
      <c r="C171" s="3" t="s">
        <v>2224</v>
      </c>
      <c r="D171" s="3"/>
      <c r="E171" s="3"/>
      <c r="F171" s="3">
        <v>1</v>
      </c>
      <c r="G171" s="4">
        <v>55</v>
      </c>
      <c r="H171" s="4" t="s">
        <v>2899</v>
      </c>
      <c r="I171" s="3" t="s">
        <v>2715</v>
      </c>
      <c r="J171" s="3"/>
      <c r="K171" s="3" t="s">
        <v>2741</v>
      </c>
    </row>
    <row r="172" spans="1:11">
      <c r="A172" s="3">
        <v>171</v>
      </c>
      <c r="B172" s="3" t="s">
        <v>2206</v>
      </c>
      <c r="C172" s="3" t="s">
        <v>2224</v>
      </c>
      <c r="D172" s="3"/>
      <c r="E172" s="3"/>
      <c r="F172" s="3">
        <v>8</v>
      </c>
      <c r="G172" s="4">
        <v>440</v>
      </c>
      <c r="H172" s="4" t="s">
        <v>2899</v>
      </c>
      <c r="I172" s="3" t="s">
        <v>2715</v>
      </c>
      <c r="J172" s="3"/>
      <c r="K172" s="3" t="s">
        <v>2740</v>
      </c>
    </row>
    <row r="173" spans="1:11">
      <c r="A173" s="3">
        <v>172</v>
      </c>
      <c r="B173" s="3" t="s">
        <v>2206</v>
      </c>
      <c r="C173" s="3" t="s">
        <v>2224</v>
      </c>
      <c r="D173" s="3"/>
      <c r="E173" s="3"/>
      <c r="F173" s="3">
        <v>28</v>
      </c>
      <c r="G173" s="4">
        <v>1540</v>
      </c>
      <c r="H173" s="4" t="s">
        <v>2899</v>
      </c>
      <c r="I173" s="3" t="s">
        <v>2715</v>
      </c>
      <c r="J173" s="3"/>
      <c r="K173" s="3" t="s">
        <v>2740</v>
      </c>
    </row>
    <row r="174" spans="1:11">
      <c r="A174" s="3">
        <v>173</v>
      </c>
      <c r="B174" s="3" t="s">
        <v>2206</v>
      </c>
      <c r="C174" s="3" t="s">
        <v>2224</v>
      </c>
      <c r="D174" s="3"/>
      <c r="E174" s="3"/>
      <c r="F174" s="3">
        <v>27</v>
      </c>
      <c r="G174" s="4">
        <v>1485</v>
      </c>
      <c r="H174" s="4" t="s">
        <v>2895</v>
      </c>
      <c r="I174" s="3" t="s">
        <v>2715</v>
      </c>
      <c r="J174" s="3"/>
      <c r="K174" s="3" t="s">
        <v>2720</v>
      </c>
    </row>
    <row r="175" spans="1:11">
      <c r="A175" s="3">
        <v>174</v>
      </c>
      <c r="B175" s="3" t="s">
        <v>585</v>
      </c>
      <c r="C175" s="3" t="s">
        <v>599</v>
      </c>
      <c r="D175" s="3"/>
      <c r="E175" s="3"/>
      <c r="F175" s="3">
        <v>1</v>
      </c>
      <c r="G175" s="4">
        <v>35</v>
      </c>
      <c r="H175" s="4" t="s">
        <v>2899</v>
      </c>
      <c r="I175" s="3" t="s">
        <v>2715</v>
      </c>
      <c r="J175" s="3"/>
      <c r="K175" s="3" t="s">
        <v>2764</v>
      </c>
    </row>
    <row r="176" spans="1:11">
      <c r="A176" s="3">
        <v>175</v>
      </c>
      <c r="B176" s="3" t="s">
        <v>585</v>
      </c>
      <c r="C176" s="3" t="s">
        <v>613</v>
      </c>
      <c r="D176" s="3"/>
      <c r="E176" s="3"/>
      <c r="F176" s="3">
        <v>1</v>
      </c>
      <c r="G176" s="4">
        <v>35</v>
      </c>
      <c r="H176" s="4" t="s">
        <v>2899</v>
      </c>
      <c r="I176" s="3" t="s">
        <v>2715</v>
      </c>
      <c r="J176" s="3"/>
      <c r="K176" s="3" t="s">
        <v>2761</v>
      </c>
    </row>
    <row r="177" spans="1:11">
      <c r="A177" s="3">
        <v>176</v>
      </c>
      <c r="B177" s="3" t="s">
        <v>2204</v>
      </c>
      <c r="C177" s="3" t="s">
        <v>599</v>
      </c>
      <c r="D177" s="3"/>
      <c r="E177" s="3"/>
      <c r="F177" s="3">
        <v>2</v>
      </c>
      <c r="G177" s="4">
        <v>70</v>
      </c>
      <c r="H177" s="4" t="s">
        <v>2899</v>
      </c>
      <c r="I177" s="3" t="s">
        <v>2715</v>
      </c>
      <c r="J177" s="3"/>
      <c r="K177" s="3" t="s">
        <v>2761</v>
      </c>
    </row>
    <row r="178" spans="1:11">
      <c r="A178" s="3">
        <v>177</v>
      </c>
      <c r="B178" s="3" t="s">
        <v>2204</v>
      </c>
      <c r="C178" s="3" t="s">
        <v>2224</v>
      </c>
      <c r="D178" s="3"/>
      <c r="E178" s="3"/>
      <c r="F178" s="3">
        <v>4</v>
      </c>
      <c r="G178" s="4">
        <v>220</v>
      </c>
      <c r="H178" s="4" t="s">
        <v>2899</v>
      </c>
      <c r="I178" s="3" t="s">
        <v>2715</v>
      </c>
      <c r="J178" s="3"/>
      <c r="K178" s="3" t="s">
        <v>2741</v>
      </c>
    </row>
    <row r="179" spans="1:11">
      <c r="A179" s="3">
        <v>178</v>
      </c>
      <c r="B179" s="3" t="s">
        <v>610</v>
      </c>
      <c r="C179" s="3" t="s">
        <v>599</v>
      </c>
      <c r="D179" s="3"/>
      <c r="E179" s="3"/>
      <c r="F179" s="3">
        <v>1</v>
      </c>
      <c r="G179" s="4">
        <v>35</v>
      </c>
      <c r="H179" s="4" t="s">
        <v>2899</v>
      </c>
      <c r="I179" s="3" t="s">
        <v>2715</v>
      </c>
      <c r="J179" s="3"/>
      <c r="K179" s="3" t="s">
        <v>2761</v>
      </c>
    </row>
    <row r="180" spans="1:11">
      <c r="A180" s="3">
        <v>179</v>
      </c>
      <c r="B180" s="3" t="s">
        <v>610</v>
      </c>
      <c r="C180" s="3" t="s">
        <v>19</v>
      </c>
      <c r="D180" s="3"/>
      <c r="E180" s="3"/>
      <c r="F180" s="3">
        <v>13</v>
      </c>
      <c r="G180" s="4">
        <v>445</v>
      </c>
      <c r="H180" s="4" t="s">
        <v>2899</v>
      </c>
      <c r="I180" s="3" t="s">
        <v>2715</v>
      </c>
      <c r="J180" s="3"/>
      <c r="K180" s="3" t="s">
        <v>2762</v>
      </c>
    </row>
    <row r="181" spans="1:11">
      <c r="A181" s="3">
        <v>180</v>
      </c>
      <c r="B181" s="3" t="s">
        <v>599</v>
      </c>
      <c r="C181" s="3" t="s">
        <v>94</v>
      </c>
      <c r="D181" s="3"/>
      <c r="E181" s="3"/>
      <c r="F181" s="3">
        <v>53</v>
      </c>
      <c r="G181" s="4">
        <v>2915</v>
      </c>
      <c r="H181" s="4" t="s">
        <v>2910</v>
      </c>
      <c r="I181" s="3" t="s">
        <v>2715</v>
      </c>
      <c r="J181" s="3"/>
      <c r="K181" s="3" t="s">
        <v>2767</v>
      </c>
    </row>
    <row r="182" spans="1:11">
      <c r="A182" s="3">
        <v>181</v>
      </c>
      <c r="B182" s="3" t="s">
        <v>599</v>
      </c>
      <c r="C182" s="3" t="s">
        <v>94</v>
      </c>
      <c r="D182" s="3"/>
      <c r="E182" s="3"/>
      <c r="F182" s="3">
        <v>25</v>
      </c>
      <c r="G182" s="4">
        <v>1375</v>
      </c>
      <c r="H182" s="4" t="s">
        <v>2914</v>
      </c>
      <c r="I182" s="3" t="s">
        <v>2715</v>
      </c>
      <c r="J182" s="3"/>
      <c r="K182" s="3" t="s">
        <v>2767</v>
      </c>
    </row>
    <row r="183" spans="1:11">
      <c r="A183" s="3">
        <v>182</v>
      </c>
      <c r="B183" s="3" t="s">
        <v>599</v>
      </c>
      <c r="C183" s="3" t="s">
        <v>94</v>
      </c>
      <c r="D183" s="3"/>
      <c r="E183" s="3"/>
      <c r="F183" s="3">
        <v>25</v>
      </c>
      <c r="G183" s="4">
        <v>1375</v>
      </c>
      <c r="H183" s="4" t="s">
        <v>2914</v>
      </c>
      <c r="I183" s="3" t="s">
        <v>2715</v>
      </c>
      <c r="J183" s="3"/>
      <c r="K183" s="3" t="s">
        <v>2767</v>
      </c>
    </row>
    <row r="184" spans="1:11">
      <c r="A184" s="3">
        <v>183</v>
      </c>
      <c r="B184" s="3" t="s">
        <v>599</v>
      </c>
      <c r="C184" s="3" t="s">
        <v>1115</v>
      </c>
      <c r="D184" s="3"/>
      <c r="E184" s="3"/>
      <c r="F184" s="3">
        <v>1</v>
      </c>
      <c r="G184" s="4">
        <v>55</v>
      </c>
      <c r="H184" s="4" t="s">
        <v>2910</v>
      </c>
      <c r="I184" s="3" t="s">
        <v>2715</v>
      </c>
      <c r="J184" s="3"/>
      <c r="K184" s="3" t="s">
        <v>2779</v>
      </c>
    </row>
    <row r="185" spans="1:11">
      <c r="A185" s="3">
        <v>184</v>
      </c>
      <c r="B185" s="3" t="s">
        <v>585</v>
      </c>
      <c r="C185" s="3" t="s">
        <v>1115</v>
      </c>
      <c r="D185" s="3"/>
      <c r="E185" s="3"/>
      <c r="F185" s="3">
        <v>1</v>
      </c>
      <c r="G185" s="4">
        <v>55</v>
      </c>
      <c r="H185" s="4" t="s">
        <v>2910</v>
      </c>
      <c r="I185" s="3" t="s">
        <v>2715</v>
      </c>
      <c r="J185" s="3"/>
      <c r="K185" s="3" t="s">
        <v>2810</v>
      </c>
    </row>
    <row r="186" spans="1:11">
      <c r="A186" s="3">
        <v>185</v>
      </c>
      <c r="B186" s="3" t="s">
        <v>632</v>
      </c>
      <c r="C186" s="3" t="s">
        <v>37</v>
      </c>
      <c r="D186" s="3"/>
      <c r="E186" s="3"/>
      <c r="F186" s="3">
        <v>1007</v>
      </c>
      <c r="G186" s="4">
        <v>55385</v>
      </c>
      <c r="H186" s="4" t="s">
        <v>2911</v>
      </c>
      <c r="I186" s="3" t="s">
        <v>2716</v>
      </c>
      <c r="J186" s="3"/>
      <c r="K186" s="3" t="s">
        <v>2766</v>
      </c>
    </row>
    <row r="187" spans="1:11">
      <c r="A187" s="3">
        <v>186</v>
      </c>
      <c r="B187" s="3" t="s">
        <v>632</v>
      </c>
      <c r="C187" s="3" t="s">
        <v>37</v>
      </c>
      <c r="D187" s="3"/>
      <c r="E187" s="3"/>
      <c r="F187" s="3">
        <v>1001</v>
      </c>
      <c r="G187" s="4">
        <v>55055</v>
      </c>
      <c r="H187" s="4" t="s">
        <v>2911</v>
      </c>
      <c r="I187" s="3" t="s">
        <v>2716</v>
      </c>
      <c r="J187" s="3"/>
      <c r="K187" s="3" t="s">
        <v>2766</v>
      </c>
    </row>
    <row r="188" spans="1:11">
      <c r="A188" s="3">
        <v>187</v>
      </c>
      <c r="B188" s="3" t="s">
        <v>632</v>
      </c>
      <c r="C188" s="3" t="s">
        <v>37</v>
      </c>
      <c r="D188" s="3"/>
      <c r="E188" s="3"/>
      <c r="F188" s="3">
        <v>1273</v>
      </c>
      <c r="G188" s="4">
        <v>70015</v>
      </c>
      <c r="H188" s="4" t="s">
        <v>2911</v>
      </c>
      <c r="I188" s="3" t="s">
        <v>2716</v>
      </c>
      <c r="J188" s="3"/>
      <c r="K188" s="3" t="s">
        <v>2766</v>
      </c>
    </row>
    <row r="189" spans="1:11">
      <c r="A189" s="3">
        <v>188</v>
      </c>
      <c r="B189" s="3" t="s">
        <v>632</v>
      </c>
      <c r="C189" s="3" t="s">
        <v>37</v>
      </c>
      <c r="D189" s="3"/>
      <c r="E189" s="3"/>
      <c r="F189" s="3">
        <v>832</v>
      </c>
      <c r="G189" s="4">
        <v>45760</v>
      </c>
      <c r="H189" s="4" t="s">
        <v>2911</v>
      </c>
      <c r="I189" s="3" t="s">
        <v>2716</v>
      </c>
      <c r="J189" s="3"/>
      <c r="K189" s="3" t="s">
        <v>2766</v>
      </c>
    </row>
    <row r="190" spans="1:11">
      <c r="A190" s="3">
        <v>189</v>
      </c>
      <c r="B190" s="3" t="s">
        <v>632</v>
      </c>
      <c r="C190" s="3" t="s">
        <v>37</v>
      </c>
      <c r="D190" s="3"/>
      <c r="E190" s="3"/>
      <c r="F190" s="3">
        <v>640</v>
      </c>
      <c r="G190" s="4">
        <v>35200</v>
      </c>
      <c r="H190" s="4" t="s">
        <v>2911</v>
      </c>
      <c r="I190" s="3" t="s">
        <v>2716</v>
      </c>
      <c r="J190" s="3"/>
      <c r="K190" s="3" t="s">
        <v>2766</v>
      </c>
    </row>
    <row r="191" spans="1:11">
      <c r="A191" s="3">
        <v>190</v>
      </c>
      <c r="B191" s="3" t="s">
        <v>632</v>
      </c>
      <c r="C191" s="3" t="s">
        <v>37</v>
      </c>
      <c r="D191" s="3"/>
      <c r="E191" s="3"/>
      <c r="F191" s="3">
        <v>888</v>
      </c>
      <c r="G191" s="4">
        <v>48840</v>
      </c>
      <c r="H191" s="4" t="s">
        <v>2911</v>
      </c>
      <c r="I191" s="3" t="s">
        <v>2716</v>
      </c>
      <c r="J191" s="3"/>
      <c r="K191" s="3" t="s">
        <v>2766</v>
      </c>
    </row>
    <row r="192" spans="1:11">
      <c r="A192" s="3">
        <v>191</v>
      </c>
      <c r="B192" s="3" t="s">
        <v>599</v>
      </c>
      <c r="C192" s="3" t="s">
        <v>1157</v>
      </c>
      <c r="D192" s="3"/>
      <c r="E192" s="3"/>
      <c r="F192" s="3">
        <v>85</v>
      </c>
      <c r="G192" s="4">
        <v>4675</v>
      </c>
      <c r="H192" s="4" t="s">
        <v>2910</v>
      </c>
      <c r="I192" s="3" t="s">
        <v>2715</v>
      </c>
      <c r="J192" s="3"/>
      <c r="K192" s="3" t="s">
        <v>2767</v>
      </c>
    </row>
    <row r="193" spans="1:11">
      <c r="A193" s="3">
        <v>192</v>
      </c>
      <c r="B193" s="3" t="s">
        <v>599</v>
      </c>
      <c r="C193" s="3" t="s">
        <v>84</v>
      </c>
      <c r="D193" s="3"/>
      <c r="E193" s="3"/>
      <c r="F193" s="3">
        <v>3</v>
      </c>
      <c r="G193" s="4">
        <v>165</v>
      </c>
      <c r="H193" s="4" t="s">
        <v>2912</v>
      </c>
      <c r="I193" s="3" t="s">
        <v>2716</v>
      </c>
      <c r="J193" s="3"/>
      <c r="K193" s="3" t="s">
        <v>2732</v>
      </c>
    </row>
    <row r="194" spans="1:11">
      <c r="A194" s="3">
        <v>193</v>
      </c>
      <c r="B194" s="3" t="s">
        <v>599</v>
      </c>
      <c r="C194" s="3" t="s">
        <v>84</v>
      </c>
      <c r="D194" s="3"/>
      <c r="E194" s="3"/>
      <c r="F194" s="3">
        <v>1</v>
      </c>
      <c r="G194" s="4">
        <v>55</v>
      </c>
      <c r="H194" s="4" t="s">
        <v>2912</v>
      </c>
      <c r="I194" s="3" t="s">
        <v>2716</v>
      </c>
      <c r="J194" s="3"/>
      <c r="K194" s="3" t="s">
        <v>2768</v>
      </c>
    </row>
    <row r="195" spans="1:11">
      <c r="A195" s="3">
        <v>194</v>
      </c>
      <c r="B195" s="3" t="s">
        <v>21</v>
      </c>
      <c r="C195" s="3" t="s">
        <v>84</v>
      </c>
      <c r="D195" s="3"/>
      <c r="E195" s="3"/>
      <c r="F195" s="3">
        <v>18</v>
      </c>
      <c r="G195" s="4">
        <v>990</v>
      </c>
      <c r="H195" s="4" t="s">
        <v>2912</v>
      </c>
      <c r="I195" s="3" t="s">
        <v>2716</v>
      </c>
      <c r="J195" s="3"/>
      <c r="K195" s="3" t="s">
        <v>2732</v>
      </c>
    </row>
    <row r="196" spans="1:11">
      <c r="A196" s="3">
        <v>195</v>
      </c>
      <c r="B196" s="3" t="s">
        <v>21</v>
      </c>
      <c r="C196" s="3" t="s">
        <v>84</v>
      </c>
      <c r="D196" s="3"/>
      <c r="E196" s="3"/>
      <c r="F196" s="3">
        <v>8</v>
      </c>
      <c r="G196" s="4">
        <v>440</v>
      </c>
      <c r="H196" s="4" t="s">
        <v>2912</v>
      </c>
      <c r="I196" s="3" t="s">
        <v>2716</v>
      </c>
      <c r="J196" s="3"/>
      <c r="K196" s="3" t="s">
        <v>2732</v>
      </c>
    </row>
    <row r="197" spans="1:11">
      <c r="A197" s="3">
        <v>196</v>
      </c>
      <c r="B197" s="3" t="s">
        <v>21</v>
      </c>
      <c r="C197" s="3" t="s">
        <v>80</v>
      </c>
      <c r="D197" s="3"/>
      <c r="E197" s="3"/>
      <c r="F197" s="3">
        <v>59</v>
      </c>
      <c r="G197" s="4">
        <v>2065</v>
      </c>
      <c r="H197" s="4" t="s">
        <v>2915</v>
      </c>
      <c r="I197" s="3" t="s">
        <v>2715</v>
      </c>
      <c r="J197" s="3"/>
      <c r="K197" s="3" t="s">
        <v>2773</v>
      </c>
    </row>
    <row r="198" spans="1:11">
      <c r="A198" s="3">
        <v>197</v>
      </c>
      <c r="B198" s="3" t="s">
        <v>585</v>
      </c>
      <c r="C198" s="3" t="s">
        <v>79</v>
      </c>
      <c r="D198" s="3"/>
      <c r="E198" s="3"/>
      <c r="F198" s="3">
        <v>67</v>
      </c>
      <c r="G198" s="4">
        <v>3685</v>
      </c>
      <c r="H198" s="4" t="s">
        <v>2910</v>
      </c>
      <c r="I198" s="3" t="s">
        <v>2715</v>
      </c>
      <c r="J198" s="3"/>
      <c r="K198" s="3" t="s">
        <v>2810</v>
      </c>
    </row>
    <row r="199" spans="1:11">
      <c r="A199" s="3">
        <v>198</v>
      </c>
      <c r="B199" s="3" t="s">
        <v>599</v>
      </c>
      <c r="C199" s="3" t="s">
        <v>175</v>
      </c>
      <c r="D199" s="3"/>
      <c r="E199" s="3"/>
      <c r="F199" s="3">
        <v>6</v>
      </c>
      <c r="G199" s="4">
        <v>210</v>
      </c>
      <c r="H199" s="4" t="s">
        <v>2910</v>
      </c>
      <c r="I199" s="3" t="s">
        <v>2715</v>
      </c>
      <c r="J199" s="3"/>
      <c r="K199" s="3" t="s">
        <v>2764</v>
      </c>
    </row>
    <row r="200" spans="1:11">
      <c r="A200" s="3">
        <v>199</v>
      </c>
      <c r="B200" s="3" t="s">
        <v>21</v>
      </c>
      <c r="C200" s="3" t="s">
        <v>174</v>
      </c>
      <c r="D200" s="3"/>
      <c r="E200" s="3"/>
      <c r="F200" s="3">
        <v>20</v>
      </c>
      <c r="G200" s="4">
        <v>700</v>
      </c>
      <c r="H200" s="4" t="s">
        <v>2915</v>
      </c>
      <c r="I200" s="3" t="s">
        <v>2715</v>
      </c>
      <c r="J200" s="3"/>
      <c r="K200" s="3" t="s">
        <v>2773</v>
      </c>
    </row>
    <row r="201" spans="1:11">
      <c r="A201" s="3">
        <v>200</v>
      </c>
      <c r="B201" s="3" t="s">
        <v>632</v>
      </c>
      <c r="C201" s="3" t="s">
        <v>1624</v>
      </c>
      <c r="D201" s="3"/>
      <c r="E201" s="3"/>
      <c r="F201" s="3">
        <v>48</v>
      </c>
      <c r="G201" s="4">
        <v>2640</v>
      </c>
      <c r="H201" s="4" t="s">
        <v>2911</v>
      </c>
      <c r="I201" s="3" t="s">
        <v>2715</v>
      </c>
      <c r="J201" s="3"/>
      <c r="K201" s="3" t="s">
        <v>2766</v>
      </c>
    </row>
    <row r="202" spans="1:11">
      <c r="A202" s="3">
        <v>201</v>
      </c>
      <c r="B202" s="3" t="s">
        <v>632</v>
      </c>
      <c r="C202" s="3" t="s">
        <v>1624</v>
      </c>
      <c r="D202" s="3"/>
      <c r="E202" s="3"/>
      <c r="F202" s="3">
        <v>46</v>
      </c>
      <c r="G202" s="4">
        <v>2530</v>
      </c>
      <c r="H202" s="4" t="s">
        <v>2911</v>
      </c>
      <c r="I202" s="3" t="s">
        <v>2715</v>
      </c>
      <c r="J202" s="3"/>
      <c r="K202" s="3" t="s">
        <v>2766</v>
      </c>
    </row>
    <row r="203" spans="1:11">
      <c r="A203" s="3">
        <v>202</v>
      </c>
      <c r="B203" s="3" t="s">
        <v>632</v>
      </c>
      <c r="C203" s="3" t="s">
        <v>1624</v>
      </c>
      <c r="D203" s="3"/>
      <c r="E203" s="3"/>
      <c r="F203" s="3">
        <v>78</v>
      </c>
      <c r="G203" s="4">
        <v>4290</v>
      </c>
      <c r="H203" s="4" t="s">
        <v>2911</v>
      </c>
      <c r="I203" s="3" t="s">
        <v>2715</v>
      </c>
      <c r="J203" s="3"/>
      <c r="K203" s="3" t="s">
        <v>2766</v>
      </c>
    </row>
    <row r="204" spans="1:11">
      <c r="A204" s="3">
        <v>203</v>
      </c>
      <c r="B204" s="3" t="s">
        <v>632</v>
      </c>
      <c r="C204" s="3" t="s">
        <v>1624</v>
      </c>
      <c r="D204" s="3"/>
      <c r="E204" s="3"/>
      <c r="F204" s="3">
        <v>29</v>
      </c>
      <c r="G204" s="4">
        <v>1595</v>
      </c>
      <c r="H204" s="4" t="s">
        <v>2911</v>
      </c>
      <c r="I204" s="3" t="s">
        <v>2715</v>
      </c>
      <c r="J204" s="3"/>
      <c r="K204" s="3" t="s">
        <v>2766</v>
      </c>
    </row>
    <row r="205" spans="1:11">
      <c r="A205" s="3">
        <v>204</v>
      </c>
      <c r="B205" s="3" t="s">
        <v>632</v>
      </c>
      <c r="C205" s="3" t="s">
        <v>1624</v>
      </c>
      <c r="D205" s="3"/>
      <c r="E205" s="3"/>
      <c r="F205" s="3">
        <v>16</v>
      </c>
      <c r="G205" s="4">
        <v>880</v>
      </c>
      <c r="H205" s="4" t="s">
        <v>2911</v>
      </c>
      <c r="I205" s="3" t="s">
        <v>2715</v>
      </c>
      <c r="J205" s="3"/>
      <c r="K205" s="3" t="s">
        <v>2766</v>
      </c>
    </row>
    <row r="206" spans="1:11">
      <c r="A206" s="3">
        <v>205</v>
      </c>
      <c r="B206" s="3" t="s">
        <v>632</v>
      </c>
      <c r="C206" s="3" t="s">
        <v>1624</v>
      </c>
      <c r="D206" s="3"/>
      <c r="E206" s="3"/>
      <c r="F206" s="3">
        <v>24</v>
      </c>
      <c r="G206" s="4">
        <v>1320</v>
      </c>
      <c r="H206" s="4" t="s">
        <v>2911</v>
      </c>
      <c r="I206" s="3" t="s">
        <v>2715</v>
      </c>
      <c r="J206" s="3"/>
      <c r="K206" s="3" t="s">
        <v>2766</v>
      </c>
    </row>
    <row r="207" spans="1:11">
      <c r="A207" s="3">
        <v>206</v>
      </c>
      <c r="B207" s="3" t="s">
        <v>21</v>
      </c>
      <c r="C207" s="3" t="s">
        <v>1635</v>
      </c>
      <c r="D207" s="3"/>
      <c r="E207" s="3"/>
      <c r="F207" s="3">
        <v>56</v>
      </c>
      <c r="G207" s="4">
        <v>1960</v>
      </c>
      <c r="H207" s="4" t="s">
        <v>2915</v>
      </c>
      <c r="I207" s="3" t="s">
        <v>2715</v>
      </c>
      <c r="J207" s="3"/>
      <c r="K207" s="3" t="s">
        <v>2773</v>
      </c>
    </row>
    <row r="208" spans="1:11">
      <c r="A208" s="3">
        <v>207</v>
      </c>
      <c r="B208" s="3" t="s">
        <v>599</v>
      </c>
      <c r="C208" s="3" t="s">
        <v>180</v>
      </c>
      <c r="D208" s="3"/>
      <c r="E208" s="3"/>
      <c r="F208" s="3">
        <v>1</v>
      </c>
      <c r="G208" s="4">
        <v>35</v>
      </c>
      <c r="H208" s="4" t="s">
        <v>2899</v>
      </c>
      <c r="I208" s="3" t="s">
        <v>2715</v>
      </c>
      <c r="J208" s="3"/>
      <c r="K208" s="3" t="s">
        <v>2762</v>
      </c>
    </row>
    <row r="209" spans="1:11">
      <c r="A209" s="3">
        <v>208</v>
      </c>
      <c r="B209" s="3" t="s">
        <v>20</v>
      </c>
      <c r="C209" s="3" t="s">
        <v>180</v>
      </c>
      <c r="D209" s="3"/>
      <c r="E209" s="3"/>
      <c r="F209" s="3">
        <v>1</v>
      </c>
      <c r="G209" s="4">
        <v>35</v>
      </c>
      <c r="H209" s="4" t="s">
        <v>2899</v>
      </c>
      <c r="I209" s="3" t="s">
        <v>2715</v>
      </c>
      <c r="J209" s="3"/>
      <c r="K209" s="3" t="s">
        <v>2762</v>
      </c>
    </row>
    <row r="210" spans="1:11">
      <c r="A210" s="3">
        <v>209</v>
      </c>
      <c r="B210" s="3" t="s">
        <v>20</v>
      </c>
      <c r="C210" s="3" t="s">
        <v>180</v>
      </c>
      <c r="D210" s="3"/>
      <c r="E210" s="3"/>
      <c r="F210" s="3">
        <v>1</v>
      </c>
      <c r="G210" s="4">
        <v>35</v>
      </c>
      <c r="H210" s="4" t="s">
        <v>2899</v>
      </c>
      <c r="I210" s="3" t="s">
        <v>2715</v>
      </c>
      <c r="J210" s="3"/>
      <c r="K210" s="3" t="s">
        <v>2740</v>
      </c>
    </row>
    <row r="211" spans="1:11">
      <c r="A211" s="3">
        <v>210</v>
      </c>
      <c r="B211" s="3" t="s">
        <v>2224</v>
      </c>
      <c r="C211" s="3" t="s">
        <v>2342</v>
      </c>
      <c r="D211" s="3"/>
      <c r="E211" s="3"/>
      <c r="F211" s="3">
        <v>33</v>
      </c>
      <c r="G211" s="4">
        <v>1815</v>
      </c>
      <c r="H211" s="4" t="s">
        <v>2911</v>
      </c>
      <c r="I211" s="3" t="s">
        <v>2716</v>
      </c>
      <c r="J211" s="3"/>
      <c r="K211" s="3" t="s">
        <v>2766</v>
      </c>
    </row>
    <row r="212" spans="1:11">
      <c r="A212" s="3">
        <v>211</v>
      </c>
      <c r="B212" s="3" t="s">
        <v>2223</v>
      </c>
      <c r="C212" s="3" t="s">
        <v>2342</v>
      </c>
      <c r="D212" s="3"/>
      <c r="E212" s="3"/>
      <c r="F212" s="3">
        <v>49</v>
      </c>
      <c r="G212" s="4">
        <v>2695</v>
      </c>
      <c r="H212" s="4" t="s">
        <v>2899</v>
      </c>
      <c r="I212" s="3" t="s">
        <v>2716</v>
      </c>
      <c r="J212" s="3"/>
      <c r="K212" s="3" t="s">
        <v>2733</v>
      </c>
    </row>
    <row r="213" spans="1:11">
      <c r="A213" s="3">
        <v>212</v>
      </c>
      <c r="B213" s="3" t="s">
        <v>632</v>
      </c>
      <c r="C213" s="3" t="s">
        <v>2342</v>
      </c>
      <c r="D213" s="3"/>
      <c r="E213" s="3"/>
      <c r="F213" s="3">
        <v>241</v>
      </c>
      <c r="G213" s="4">
        <v>13255</v>
      </c>
      <c r="H213" s="4" t="s">
        <v>2911</v>
      </c>
      <c r="I213" s="3" t="s">
        <v>2716</v>
      </c>
      <c r="J213" s="3"/>
      <c r="K213" s="3" t="s">
        <v>2766</v>
      </c>
    </row>
    <row r="214" spans="1:11">
      <c r="A214" s="3">
        <v>213</v>
      </c>
      <c r="B214" s="3" t="s">
        <v>632</v>
      </c>
      <c r="C214" s="3" t="s">
        <v>2342</v>
      </c>
      <c r="D214" s="3"/>
      <c r="E214" s="3"/>
      <c r="F214" s="3">
        <v>157</v>
      </c>
      <c r="G214" s="4">
        <v>8635</v>
      </c>
      <c r="H214" s="4" t="s">
        <v>2911</v>
      </c>
      <c r="I214" s="3" t="s">
        <v>2716</v>
      </c>
      <c r="J214" s="3"/>
      <c r="K214" s="3" t="s">
        <v>2766</v>
      </c>
    </row>
    <row r="215" spans="1:11">
      <c r="A215" s="3">
        <v>214</v>
      </c>
      <c r="B215" s="3" t="s">
        <v>632</v>
      </c>
      <c r="C215" s="3" t="s">
        <v>2342</v>
      </c>
      <c r="D215" s="3"/>
      <c r="E215" s="3"/>
      <c r="F215" s="3">
        <v>106</v>
      </c>
      <c r="G215" s="4">
        <v>5830</v>
      </c>
      <c r="H215" s="4" t="s">
        <v>2911</v>
      </c>
      <c r="I215" s="3" t="s">
        <v>2716</v>
      </c>
      <c r="J215" s="3"/>
      <c r="K215" s="3" t="s">
        <v>2766</v>
      </c>
    </row>
    <row r="216" spans="1:11">
      <c r="A216" s="3">
        <v>215</v>
      </c>
      <c r="B216" s="3" t="s">
        <v>632</v>
      </c>
      <c r="C216" s="3" t="s">
        <v>2342</v>
      </c>
      <c r="D216" s="3"/>
      <c r="E216" s="3"/>
      <c r="F216" s="3">
        <v>66</v>
      </c>
      <c r="G216" s="4">
        <v>3630</v>
      </c>
      <c r="H216" s="4" t="s">
        <v>2911</v>
      </c>
      <c r="I216" s="3" t="s">
        <v>2716</v>
      </c>
      <c r="J216" s="3"/>
      <c r="K216" s="3" t="s">
        <v>2766</v>
      </c>
    </row>
    <row r="217" spans="1:11">
      <c r="A217" s="3">
        <v>216</v>
      </c>
      <c r="B217" s="3" t="s">
        <v>632</v>
      </c>
      <c r="C217" s="3" t="s">
        <v>2342</v>
      </c>
      <c r="D217" s="3"/>
      <c r="E217" s="3"/>
      <c r="F217" s="3">
        <v>139</v>
      </c>
      <c r="G217" s="4">
        <v>7645</v>
      </c>
      <c r="H217" s="4" t="s">
        <v>2911</v>
      </c>
      <c r="I217" s="3" t="s">
        <v>2716</v>
      </c>
      <c r="J217" s="3"/>
      <c r="K217" s="3" t="s">
        <v>2766</v>
      </c>
    </row>
    <row r="218" spans="1:11">
      <c r="A218" s="3">
        <v>217</v>
      </c>
      <c r="B218" s="3" t="s">
        <v>632</v>
      </c>
      <c r="C218" s="3" t="s">
        <v>2342</v>
      </c>
      <c r="D218" s="3"/>
      <c r="E218" s="3"/>
      <c r="F218" s="3">
        <v>156</v>
      </c>
      <c r="G218" s="4">
        <v>8580</v>
      </c>
      <c r="H218" s="4" t="s">
        <v>2911</v>
      </c>
      <c r="I218" s="3" t="s">
        <v>2716</v>
      </c>
      <c r="J218" s="3"/>
      <c r="K218" s="3" t="s">
        <v>2766</v>
      </c>
    </row>
    <row r="219" spans="1:11">
      <c r="A219" s="3">
        <v>218</v>
      </c>
      <c r="B219" s="3" t="s">
        <v>739</v>
      </c>
      <c r="C219" s="3" t="s">
        <v>848</v>
      </c>
      <c r="D219" s="3"/>
      <c r="E219" s="3"/>
      <c r="F219" s="3">
        <v>33</v>
      </c>
      <c r="G219" s="4">
        <v>2498</v>
      </c>
      <c r="H219" s="4" t="s">
        <v>2899</v>
      </c>
      <c r="I219" s="3" t="s">
        <v>2715</v>
      </c>
      <c r="J219" s="3"/>
      <c r="K219" s="3" t="s">
        <v>2725</v>
      </c>
    </row>
    <row r="220" spans="1:11">
      <c r="A220" s="3">
        <v>219</v>
      </c>
      <c r="B220" s="3" t="s">
        <v>739</v>
      </c>
      <c r="C220" s="3" t="s">
        <v>848</v>
      </c>
      <c r="D220" s="3"/>
      <c r="E220" s="3"/>
      <c r="F220" s="3">
        <v>93</v>
      </c>
      <c r="G220" s="4">
        <v>8256</v>
      </c>
      <c r="H220" s="4" t="s">
        <v>2905</v>
      </c>
      <c r="I220" s="3" t="s">
        <v>2715</v>
      </c>
      <c r="J220" s="3"/>
      <c r="K220" s="3" t="s">
        <v>2725</v>
      </c>
    </row>
    <row r="221" spans="1:11">
      <c r="A221" s="3">
        <v>220</v>
      </c>
      <c r="B221" s="3" t="s">
        <v>663</v>
      </c>
      <c r="C221" s="3" t="s">
        <v>55</v>
      </c>
      <c r="D221" s="3"/>
      <c r="E221" s="3"/>
      <c r="F221" s="3">
        <v>4</v>
      </c>
      <c r="G221" s="4">
        <v>256</v>
      </c>
      <c r="H221" s="4" t="s">
        <v>2899</v>
      </c>
      <c r="I221" s="3" t="s">
        <v>2715</v>
      </c>
      <c r="J221" s="3"/>
      <c r="K221" s="3" t="s">
        <v>2760</v>
      </c>
    </row>
    <row r="222" spans="1:11">
      <c r="A222" s="3">
        <v>221</v>
      </c>
      <c r="B222" s="3" t="s">
        <v>637</v>
      </c>
      <c r="C222" s="3" t="s">
        <v>850</v>
      </c>
      <c r="D222" s="3"/>
      <c r="E222" s="3"/>
      <c r="F222" s="3">
        <v>96</v>
      </c>
      <c r="G222" s="4">
        <v>2320</v>
      </c>
      <c r="H222" s="4" t="s">
        <v>2909</v>
      </c>
      <c r="I222" s="3" t="s">
        <v>2715</v>
      </c>
      <c r="J222" s="3"/>
      <c r="K222" s="3" t="s">
        <v>2763</v>
      </c>
    </row>
    <row r="223" spans="1:11">
      <c r="A223" s="3">
        <v>222</v>
      </c>
      <c r="B223" s="3" t="s">
        <v>382</v>
      </c>
      <c r="C223" s="3" t="s">
        <v>848</v>
      </c>
      <c r="D223" s="3"/>
      <c r="E223" s="3"/>
      <c r="F223" s="3">
        <v>1</v>
      </c>
      <c r="G223" s="4">
        <v>90</v>
      </c>
      <c r="H223" s="4" t="s">
        <v>2905</v>
      </c>
      <c r="I223" s="3" t="s">
        <v>2715</v>
      </c>
      <c r="J223" s="3"/>
      <c r="K223" s="3" t="s">
        <v>2725</v>
      </c>
    </row>
    <row r="224" spans="1:11">
      <c r="A224" s="3">
        <v>223</v>
      </c>
      <c r="B224" s="3" t="s">
        <v>103</v>
      </c>
      <c r="C224" s="3" t="s">
        <v>599</v>
      </c>
      <c r="D224" s="3"/>
      <c r="E224" s="3"/>
      <c r="F224" s="3">
        <v>1</v>
      </c>
      <c r="G224" s="4">
        <v>120</v>
      </c>
      <c r="H224" s="4" t="s">
        <v>2899</v>
      </c>
      <c r="I224" s="3" t="s">
        <v>2715</v>
      </c>
      <c r="J224" s="3"/>
      <c r="K224" s="3" t="s">
        <v>2765</v>
      </c>
    </row>
    <row r="225" spans="1:11">
      <c r="A225" s="3">
        <v>224</v>
      </c>
      <c r="B225" s="3" t="s">
        <v>705</v>
      </c>
      <c r="C225" s="3" t="s">
        <v>102</v>
      </c>
      <c r="D225" s="3"/>
      <c r="E225" s="3"/>
      <c r="F225" s="3">
        <v>196</v>
      </c>
      <c r="G225" s="4">
        <v>10780</v>
      </c>
      <c r="H225" s="4" t="s">
        <v>2900</v>
      </c>
      <c r="I225" s="3" t="s">
        <v>2715</v>
      </c>
      <c r="J225" s="3"/>
      <c r="K225" s="3" t="s">
        <v>2781</v>
      </c>
    </row>
    <row r="226" spans="1:11">
      <c r="A226" s="3">
        <v>225</v>
      </c>
      <c r="B226" s="3" t="s">
        <v>705</v>
      </c>
      <c r="C226" s="3" t="s">
        <v>680</v>
      </c>
      <c r="D226" s="3"/>
      <c r="E226" s="3"/>
      <c r="F226" s="3">
        <v>1</v>
      </c>
      <c r="G226" s="4">
        <v>53</v>
      </c>
      <c r="H226" s="4" t="s">
        <v>2899</v>
      </c>
      <c r="I226" s="3" t="s">
        <v>2715</v>
      </c>
      <c r="J226" s="3"/>
      <c r="K226" s="3" t="s">
        <v>2761</v>
      </c>
    </row>
    <row r="227" spans="1:11">
      <c r="A227" s="3">
        <v>226</v>
      </c>
      <c r="B227" s="3" t="s">
        <v>705</v>
      </c>
      <c r="C227" s="3" t="s">
        <v>698</v>
      </c>
      <c r="D227" s="3"/>
      <c r="E227" s="3"/>
      <c r="F227" s="3">
        <v>4790</v>
      </c>
      <c r="G227" s="4">
        <v>263450</v>
      </c>
      <c r="H227" s="4" t="s">
        <v>2900</v>
      </c>
      <c r="I227" s="3" t="s">
        <v>2715</v>
      </c>
      <c r="J227" s="3"/>
      <c r="K227" s="3" t="s">
        <v>2781</v>
      </c>
    </row>
    <row r="228" spans="1:11">
      <c r="A228" s="3">
        <v>227</v>
      </c>
      <c r="B228" s="3" t="s">
        <v>646</v>
      </c>
      <c r="C228" s="3" t="s">
        <v>103</v>
      </c>
      <c r="D228" s="3"/>
      <c r="E228" s="3"/>
      <c r="F228" s="3">
        <v>4</v>
      </c>
      <c r="G228" s="4">
        <v>180</v>
      </c>
      <c r="H228" s="4" t="s">
        <v>2899</v>
      </c>
      <c r="I228" s="3" t="s">
        <v>2715</v>
      </c>
      <c r="J228" s="3"/>
      <c r="K228" s="3" t="s">
        <v>2782</v>
      </c>
    </row>
    <row r="229" spans="1:11">
      <c r="A229" s="3">
        <v>228</v>
      </c>
      <c r="B229" s="3" t="s">
        <v>646</v>
      </c>
      <c r="C229" s="3" t="s">
        <v>637</v>
      </c>
      <c r="D229" s="3"/>
      <c r="E229" s="3"/>
      <c r="F229" s="3">
        <v>1</v>
      </c>
      <c r="G229" s="4">
        <v>120</v>
      </c>
      <c r="H229" s="4" t="s">
        <v>2906</v>
      </c>
      <c r="I229" s="3" t="s">
        <v>2715</v>
      </c>
      <c r="J229" s="3"/>
      <c r="K229" s="3" t="s">
        <v>2765</v>
      </c>
    </row>
    <row r="230" spans="1:11">
      <c r="A230" s="3">
        <v>229</v>
      </c>
      <c r="B230" s="3" t="s">
        <v>94</v>
      </c>
      <c r="C230" s="3" t="s">
        <v>647</v>
      </c>
      <c r="D230" s="3"/>
      <c r="E230" s="3"/>
      <c r="F230" s="3">
        <v>1</v>
      </c>
      <c r="G230" s="4">
        <v>50</v>
      </c>
      <c r="H230" s="4" t="s">
        <v>2899</v>
      </c>
      <c r="I230" s="3" t="s">
        <v>2715</v>
      </c>
      <c r="J230" s="3"/>
      <c r="K230" s="3" t="s">
        <v>2764</v>
      </c>
    </row>
    <row r="231" spans="1:11">
      <c r="A231" s="3">
        <v>230</v>
      </c>
      <c r="B231" s="3" t="s">
        <v>94</v>
      </c>
      <c r="C231" s="3" t="s">
        <v>668</v>
      </c>
      <c r="D231" s="3"/>
      <c r="E231" s="3"/>
      <c r="F231" s="3">
        <v>3</v>
      </c>
      <c r="G231" s="4">
        <v>200</v>
      </c>
      <c r="H231" s="4" t="s">
        <v>2895</v>
      </c>
      <c r="I231" s="3" t="s">
        <v>2715</v>
      </c>
      <c r="J231" s="3"/>
      <c r="K231" s="3" t="s">
        <v>2720</v>
      </c>
    </row>
    <row r="232" spans="1:11">
      <c r="A232" s="3">
        <v>231</v>
      </c>
      <c r="B232" s="3" t="s">
        <v>94</v>
      </c>
      <c r="C232" s="3" t="s">
        <v>92</v>
      </c>
      <c r="D232" s="3"/>
      <c r="E232" s="3"/>
      <c r="F232" s="3">
        <v>3</v>
      </c>
      <c r="G232" s="4">
        <v>100</v>
      </c>
      <c r="H232" s="4" t="s">
        <v>2904</v>
      </c>
      <c r="I232" s="3" t="s">
        <v>2715</v>
      </c>
      <c r="J232" s="3"/>
      <c r="K232" s="3" t="s">
        <v>2738</v>
      </c>
    </row>
    <row r="233" spans="1:11">
      <c r="A233" s="3">
        <v>232</v>
      </c>
      <c r="B233" s="3" t="s">
        <v>94</v>
      </c>
      <c r="C233" s="3" t="s">
        <v>103</v>
      </c>
      <c r="D233" s="3"/>
      <c r="E233" s="3"/>
      <c r="F233" s="3">
        <v>1</v>
      </c>
      <c r="G233" s="4">
        <v>55</v>
      </c>
      <c r="H233" s="4" t="s">
        <v>2917</v>
      </c>
      <c r="I233" s="3" t="s">
        <v>2715</v>
      </c>
      <c r="J233" s="3"/>
      <c r="K233" s="3" t="s">
        <v>2736</v>
      </c>
    </row>
    <row r="234" spans="1:11">
      <c r="A234" s="3">
        <v>233</v>
      </c>
      <c r="B234" s="3" t="s">
        <v>94</v>
      </c>
      <c r="C234" s="3" t="s">
        <v>103</v>
      </c>
      <c r="D234" s="3"/>
      <c r="E234" s="3"/>
      <c r="F234" s="3">
        <v>1</v>
      </c>
      <c r="G234" s="4">
        <v>65</v>
      </c>
      <c r="H234" s="4" t="s">
        <v>2903</v>
      </c>
      <c r="I234" s="3" t="s">
        <v>2715</v>
      </c>
      <c r="J234" s="3"/>
      <c r="K234" s="3" t="s">
        <v>2736</v>
      </c>
    </row>
    <row r="235" spans="1:11">
      <c r="A235" s="3">
        <v>234</v>
      </c>
      <c r="B235" s="3" t="s">
        <v>94</v>
      </c>
      <c r="C235" s="3" t="s">
        <v>103</v>
      </c>
      <c r="D235" s="3"/>
      <c r="E235" s="3"/>
      <c r="F235" s="3">
        <v>2</v>
      </c>
      <c r="G235" s="4">
        <v>105</v>
      </c>
      <c r="H235" s="4" t="s">
        <v>2906</v>
      </c>
      <c r="I235" s="3" t="s">
        <v>2715</v>
      </c>
      <c r="J235" s="3"/>
      <c r="K235" s="3" t="s">
        <v>2761</v>
      </c>
    </row>
    <row r="236" spans="1:11">
      <c r="A236" s="3">
        <v>235</v>
      </c>
      <c r="B236" s="3" t="s">
        <v>94</v>
      </c>
      <c r="C236" s="3" t="s">
        <v>103</v>
      </c>
      <c r="D236" s="3"/>
      <c r="E236" s="3"/>
      <c r="F236" s="3">
        <v>3</v>
      </c>
      <c r="G236" s="4">
        <v>100</v>
      </c>
      <c r="H236" s="4" t="s">
        <v>2904</v>
      </c>
      <c r="I236" s="3" t="s">
        <v>2715</v>
      </c>
      <c r="J236" s="3"/>
      <c r="K236" s="3" t="s">
        <v>2738</v>
      </c>
    </row>
    <row r="237" spans="1:11">
      <c r="A237" s="3">
        <v>236</v>
      </c>
      <c r="B237" s="3" t="s">
        <v>94</v>
      </c>
      <c r="C237" s="3" t="s">
        <v>698</v>
      </c>
      <c r="D237" s="3"/>
      <c r="E237" s="3"/>
      <c r="F237" s="3">
        <v>1</v>
      </c>
      <c r="G237" s="4">
        <v>65</v>
      </c>
      <c r="H237" s="4" t="s">
        <v>2917</v>
      </c>
      <c r="I237" s="3" t="s">
        <v>2715</v>
      </c>
      <c r="J237" s="3"/>
      <c r="K237" s="3" t="s">
        <v>2736</v>
      </c>
    </row>
    <row r="238" spans="1:11">
      <c r="A238" s="3">
        <v>237</v>
      </c>
      <c r="B238" s="3" t="s">
        <v>94</v>
      </c>
      <c r="C238" s="3" t="s">
        <v>698</v>
      </c>
      <c r="D238" s="3"/>
      <c r="E238" s="3"/>
      <c r="F238" s="3">
        <v>1</v>
      </c>
      <c r="G238" s="4">
        <v>53</v>
      </c>
      <c r="H238" s="4" t="s">
        <v>2899</v>
      </c>
      <c r="I238" s="3" t="s">
        <v>2715</v>
      </c>
      <c r="J238" s="3"/>
      <c r="K238" s="3" t="s">
        <v>2761</v>
      </c>
    </row>
    <row r="239" spans="1:11">
      <c r="A239" s="3">
        <v>238</v>
      </c>
      <c r="B239" s="3" t="s">
        <v>94</v>
      </c>
      <c r="C239" s="3" t="s">
        <v>663</v>
      </c>
      <c r="D239" s="3"/>
      <c r="E239" s="3"/>
      <c r="F239" s="3">
        <v>3</v>
      </c>
      <c r="G239" s="4">
        <v>100</v>
      </c>
      <c r="H239" s="4" t="s">
        <v>2904</v>
      </c>
      <c r="I239" s="3" t="s">
        <v>2715</v>
      </c>
      <c r="J239" s="3"/>
      <c r="K239" s="3" t="s">
        <v>2738</v>
      </c>
    </row>
    <row r="240" spans="1:11">
      <c r="A240" s="3">
        <v>239</v>
      </c>
      <c r="B240" s="3" t="s">
        <v>94</v>
      </c>
      <c r="C240" s="3" t="s">
        <v>663</v>
      </c>
      <c r="D240" s="3"/>
      <c r="E240" s="3"/>
      <c r="F240" s="3">
        <v>3</v>
      </c>
      <c r="G240" s="4">
        <v>199</v>
      </c>
      <c r="H240" s="4" t="s">
        <v>2895</v>
      </c>
      <c r="I240" s="3" t="s">
        <v>2715</v>
      </c>
      <c r="J240" s="3"/>
      <c r="K240" s="3" t="s">
        <v>2720</v>
      </c>
    </row>
    <row r="241" spans="1:11">
      <c r="A241" s="3">
        <v>240</v>
      </c>
      <c r="B241" s="3" t="s">
        <v>94</v>
      </c>
      <c r="C241" s="3" t="s">
        <v>667</v>
      </c>
      <c r="D241" s="3"/>
      <c r="E241" s="3"/>
      <c r="F241" s="3">
        <v>2</v>
      </c>
      <c r="G241" s="4">
        <v>133</v>
      </c>
      <c r="H241" s="4" t="s">
        <v>2895</v>
      </c>
      <c r="I241" s="3" t="s">
        <v>2715</v>
      </c>
      <c r="J241" s="3"/>
      <c r="K241" s="3" t="s">
        <v>2720</v>
      </c>
    </row>
    <row r="242" spans="1:11">
      <c r="A242" s="3">
        <v>241</v>
      </c>
      <c r="B242" s="3" t="s">
        <v>94</v>
      </c>
      <c r="C242" s="3" t="s">
        <v>93</v>
      </c>
      <c r="D242" s="3"/>
      <c r="E242" s="3"/>
      <c r="F242" s="3">
        <v>3</v>
      </c>
      <c r="G242" s="4">
        <v>130</v>
      </c>
      <c r="H242" s="4" t="s">
        <v>2904</v>
      </c>
      <c r="I242" s="3" t="s">
        <v>2715</v>
      </c>
      <c r="J242" s="3"/>
      <c r="K242" s="3" t="s">
        <v>2738</v>
      </c>
    </row>
    <row r="243" spans="1:11">
      <c r="A243" s="3">
        <v>242</v>
      </c>
      <c r="B243" s="3" t="s">
        <v>668</v>
      </c>
      <c r="C243" s="3" t="s">
        <v>94</v>
      </c>
      <c r="D243" s="3"/>
      <c r="E243" s="3"/>
      <c r="F243" s="3">
        <v>6</v>
      </c>
      <c r="G243" s="4">
        <v>399</v>
      </c>
      <c r="H243" s="4" t="s">
        <v>2895</v>
      </c>
      <c r="I243" s="3" t="s">
        <v>2715</v>
      </c>
      <c r="J243" s="3"/>
      <c r="K243" s="3" t="s">
        <v>2720</v>
      </c>
    </row>
    <row r="244" spans="1:11">
      <c r="A244" s="3">
        <v>243</v>
      </c>
      <c r="B244" s="3" t="s">
        <v>92</v>
      </c>
      <c r="C244" s="3" t="s">
        <v>680</v>
      </c>
      <c r="D244" s="3"/>
      <c r="E244" s="3"/>
      <c r="F244" s="3">
        <v>3</v>
      </c>
      <c r="G244" s="4">
        <v>115</v>
      </c>
      <c r="H244" s="4" t="s">
        <v>2904</v>
      </c>
      <c r="I244" s="3" t="s">
        <v>2715</v>
      </c>
      <c r="J244" s="3"/>
      <c r="K244" s="3" t="s">
        <v>2738</v>
      </c>
    </row>
    <row r="245" spans="1:11">
      <c r="A245" s="3">
        <v>244</v>
      </c>
      <c r="B245" s="3" t="s">
        <v>92</v>
      </c>
      <c r="C245" s="3" t="s">
        <v>637</v>
      </c>
      <c r="D245" s="3"/>
      <c r="E245" s="3"/>
      <c r="F245" s="3">
        <v>1</v>
      </c>
      <c r="G245" s="4">
        <v>45</v>
      </c>
      <c r="H245" s="4" t="s">
        <v>2899</v>
      </c>
      <c r="I245" s="3" t="s">
        <v>2715</v>
      </c>
      <c r="J245" s="3"/>
      <c r="K245" s="3" t="s">
        <v>2741</v>
      </c>
    </row>
    <row r="246" spans="1:11">
      <c r="A246" s="3">
        <v>245</v>
      </c>
      <c r="B246" s="3" t="s">
        <v>652</v>
      </c>
      <c r="C246" s="3" t="s">
        <v>663</v>
      </c>
      <c r="D246" s="3"/>
      <c r="E246" s="3"/>
      <c r="F246" s="3">
        <v>3</v>
      </c>
      <c r="G246" s="4">
        <v>132</v>
      </c>
      <c r="H246" s="4" t="s">
        <v>2904</v>
      </c>
      <c r="I246" s="3" t="s">
        <v>2715</v>
      </c>
      <c r="J246" s="3"/>
      <c r="K246" s="3" t="s">
        <v>2738</v>
      </c>
    </row>
    <row r="247" spans="1:11">
      <c r="A247" s="3">
        <v>246</v>
      </c>
      <c r="B247" s="3" t="s">
        <v>652</v>
      </c>
      <c r="C247" s="3" t="s">
        <v>663</v>
      </c>
      <c r="D247" s="3"/>
      <c r="E247" s="3"/>
      <c r="F247" s="3">
        <v>1</v>
      </c>
      <c r="G247" s="4">
        <v>45</v>
      </c>
      <c r="H247" s="4" t="s">
        <v>2899</v>
      </c>
      <c r="I247" s="3" t="s">
        <v>2715</v>
      </c>
      <c r="J247" s="3"/>
      <c r="K247" s="3" t="s">
        <v>2760</v>
      </c>
    </row>
    <row r="248" spans="1:11">
      <c r="A248" s="3">
        <v>247</v>
      </c>
      <c r="B248" s="3" t="s">
        <v>103</v>
      </c>
      <c r="C248" s="3" t="s">
        <v>94</v>
      </c>
      <c r="D248" s="3"/>
      <c r="E248" s="3"/>
      <c r="F248" s="3">
        <v>1</v>
      </c>
      <c r="G248" s="4">
        <v>52</v>
      </c>
      <c r="H248" s="4" t="s">
        <v>2899</v>
      </c>
      <c r="I248" s="3" t="s">
        <v>2715</v>
      </c>
      <c r="J248" s="3"/>
      <c r="K248" s="3" t="s">
        <v>2761</v>
      </c>
    </row>
    <row r="249" spans="1:11">
      <c r="A249" s="3">
        <v>248</v>
      </c>
      <c r="B249" s="3" t="s">
        <v>103</v>
      </c>
      <c r="C249" s="3" t="s">
        <v>94</v>
      </c>
      <c r="D249" s="3"/>
      <c r="E249" s="3"/>
      <c r="F249" s="3">
        <v>8</v>
      </c>
      <c r="G249" s="4">
        <v>360</v>
      </c>
      <c r="H249" s="4" t="s">
        <v>2899</v>
      </c>
      <c r="I249" s="3" t="s">
        <v>2715</v>
      </c>
      <c r="J249" s="3"/>
      <c r="K249" s="3" t="s">
        <v>2739</v>
      </c>
    </row>
    <row r="250" spans="1:11">
      <c r="A250" s="3">
        <v>249</v>
      </c>
      <c r="B250" s="3" t="s">
        <v>103</v>
      </c>
      <c r="C250" s="3" t="s">
        <v>94</v>
      </c>
      <c r="D250" s="3"/>
      <c r="E250" s="3"/>
      <c r="F250" s="3">
        <v>3</v>
      </c>
      <c r="G250" s="4">
        <v>100</v>
      </c>
      <c r="H250" s="4" t="s">
        <v>2904</v>
      </c>
      <c r="I250" s="3" t="s">
        <v>2715</v>
      </c>
      <c r="J250" s="3"/>
      <c r="K250" s="3" t="s">
        <v>2738</v>
      </c>
    </row>
    <row r="251" spans="1:11">
      <c r="A251" s="3">
        <v>250</v>
      </c>
      <c r="B251" s="3" t="s">
        <v>103</v>
      </c>
      <c r="C251" s="3" t="s">
        <v>739</v>
      </c>
      <c r="D251" s="3"/>
      <c r="E251" s="3"/>
      <c r="F251" s="3">
        <v>3</v>
      </c>
      <c r="G251" s="4">
        <v>100</v>
      </c>
      <c r="H251" s="4" t="s">
        <v>2904</v>
      </c>
      <c r="I251" s="3" t="s">
        <v>2715</v>
      </c>
      <c r="J251" s="3"/>
      <c r="K251" s="3" t="s">
        <v>2738</v>
      </c>
    </row>
    <row r="252" spans="1:11">
      <c r="A252" s="3">
        <v>251</v>
      </c>
      <c r="B252" s="3" t="s">
        <v>103</v>
      </c>
      <c r="C252" s="3" t="s">
        <v>663</v>
      </c>
      <c r="D252" s="3"/>
      <c r="E252" s="3"/>
      <c r="F252" s="3">
        <v>3</v>
      </c>
      <c r="G252" s="4">
        <v>126</v>
      </c>
      <c r="H252" s="4" t="s">
        <v>2904</v>
      </c>
      <c r="I252" s="3" t="s">
        <v>2715</v>
      </c>
      <c r="J252" s="3"/>
      <c r="K252" s="3" t="s">
        <v>2738</v>
      </c>
    </row>
    <row r="253" spans="1:11">
      <c r="A253" s="3">
        <v>252</v>
      </c>
      <c r="B253" s="3" t="s">
        <v>103</v>
      </c>
      <c r="C253" s="3" t="s">
        <v>667</v>
      </c>
      <c r="D253" s="3"/>
      <c r="E253" s="3"/>
      <c r="F253" s="3">
        <v>1</v>
      </c>
      <c r="G253" s="4">
        <v>20</v>
      </c>
      <c r="H253" s="4" t="s">
        <v>2899</v>
      </c>
      <c r="I253" s="3" t="s">
        <v>2715</v>
      </c>
      <c r="J253" s="3"/>
      <c r="K253" s="3" t="s">
        <v>2761</v>
      </c>
    </row>
    <row r="254" spans="1:11">
      <c r="A254" s="3">
        <v>253</v>
      </c>
      <c r="B254" s="3" t="s">
        <v>103</v>
      </c>
      <c r="C254" s="3" t="s">
        <v>667</v>
      </c>
      <c r="D254" s="3"/>
      <c r="E254" s="3"/>
      <c r="F254" s="3">
        <v>10</v>
      </c>
      <c r="G254" s="4">
        <v>638</v>
      </c>
      <c r="H254" s="4" t="s">
        <v>2899</v>
      </c>
      <c r="I254" s="3" t="s">
        <v>2715</v>
      </c>
      <c r="J254" s="3"/>
      <c r="K254" s="3" t="s">
        <v>2740</v>
      </c>
    </row>
    <row r="255" spans="1:11">
      <c r="A255" s="3">
        <v>254</v>
      </c>
      <c r="B255" s="3" t="s">
        <v>88</v>
      </c>
      <c r="C255" s="3" t="s">
        <v>637</v>
      </c>
      <c r="D255" s="3"/>
      <c r="E255" s="3"/>
      <c r="F255" s="3">
        <v>1</v>
      </c>
      <c r="G255" s="4">
        <v>35</v>
      </c>
      <c r="H255" s="4" t="s">
        <v>2908</v>
      </c>
      <c r="I255" s="3" t="s">
        <v>2715</v>
      </c>
      <c r="J255" s="3"/>
      <c r="K255" s="3" t="s">
        <v>2772</v>
      </c>
    </row>
    <row r="256" spans="1:11">
      <c r="A256" s="3">
        <v>255</v>
      </c>
      <c r="B256" s="3" t="s">
        <v>680</v>
      </c>
      <c r="C256" s="3" t="s">
        <v>94</v>
      </c>
      <c r="D256" s="3"/>
      <c r="E256" s="3"/>
      <c r="F256" s="3">
        <v>1</v>
      </c>
      <c r="G256" s="4">
        <v>53</v>
      </c>
      <c r="H256" s="4" t="s">
        <v>2899</v>
      </c>
      <c r="I256" s="3" t="s">
        <v>2715</v>
      </c>
      <c r="J256" s="3"/>
      <c r="K256" s="3" t="s">
        <v>2761</v>
      </c>
    </row>
    <row r="257" spans="1:11">
      <c r="A257" s="3">
        <v>256</v>
      </c>
      <c r="B257" s="3" t="s">
        <v>680</v>
      </c>
      <c r="C257" s="3" t="s">
        <v>103</v>
      </c>
      <c r="D257" s="3"/>
      <c r="E257" s="3"/>
      <c r="F257" s="3">
        <v>1</v>
      </c>
      <c r="G257" s="4">
        <v>45</v>
      </c>
      <c r="H257" s="4" t="s">
        <v>2899</v>
      </c>
      <c r="I257" s="3" t="s">
        <v>2715</v>
      </c>
      <c r="J257" s="3"/>
      <c r="K257" s="3" t="s">
        <v>2782</v>
      </c>
    </row>
    <row r="258" spans="1:11">
      <c r="A258" s="3">
        <v>257</v>
      </c>
      <c r="B258" s="3" t="s">
        <v>680</v>
      </c>
      <c r="C258" s="3" t="s">
        <v>103</v>
      </c>
      <c r="D258" s="3"/>
      <c r="E258" s="3"/>
      <c r="F258" s="3">
        <v>3</v>
      </c>
      <c r="G258" s="4">
        <v>145</v>
      </c>
      <c r="H258" s="4" t="s">
        <v>2904</v>
      </c>
      <c r="I258" s="3" t="s">
        <v>2715</v>
      </c>
      <c r="J258" s="3"/>
      <c r="K258" s="3" t="s">
        <v>2738</v>
      </c>
    </row>
    <row r="259" spans="1:11">
      <c r="A259" s="3">
        <v>258</v>
      </c>
      <c r="B259" s="3" t="s">
        <v>739</v>
      </c>
      <c r="C259" s="3" t="s">
        <v>663</v>
      </c>
      <c r="D259" s="3"/>
      <c r="E259" s="3"/>
      <c r="F259" s="3">
        <v>3</v>
      </c>
      <c r="G259" s="4">
        <v>189</v>
      </c>
      <c r="H259" s="4" t="s">
        <v>2899</v>
      </c>
      <c r="I259" s="3" t="s">
        <v>2715</v>
      </c>
      <c r="J259" s="3"/>
      <c r="K259" s="3" t="s">
        <v>2725</v>
      </c>
    </row>
    <row r="260" spans="1:11">
      <c r="A260" s="3">
        <v>259</v>
      </c>
      <c r="B260" s="3" t="s">
        <v>739</v>
      </c>
      <c r="C260" s="3" t="s">
        <v>663</v>
      </c>
      <c r="D260" s="3"/>
      <c r="E260" s="3"/>
      <c r="F260" s="3">
        <v>9</v>
      </c>
      <c r="G260" s="4">
        <v>499</v>
      </c>
      <c r="H260" s="4" t="s">
        <v>2899</v>
      </c>
      <c r="I260" s="3" t="s">
        <v>2715</v>
      </c>
      <c r="J260" s="3"/>
      <c r="K260" s="3" t="s">
        <v>2725</v>
      </c>
    </row>
    <row r="261" spans="1:11">
      <c r="A261" s="3">
        <v>260</v>
      </c>
      <c r="B261" s="3" t="s">
        <v>739</v>
      </c>
      <c r="C261" s="3" t="s">
        <v>663</v>
      </c>
      <c r="D261" s="3"/>
      <c r="E261" s="3"/>
      <c r="F261" s="3">
        <v>59</v>
      </c>
      <c r="G261" s="4">
        <v>3717</v>
      </c>
      <c r="H261" s="4" t="s">
        <v>2899</v>
      </c>
      <c r="I261" s="3" t="s">
        <v>2715</v>
      </c>
      <c r="J261" s="3"/>
      <c r="K261" s="3" t="s">
        <v>2725</v>
      </c>
    </row>
    <row r="262" spans="1:11">
      <c r="A262" s="3">
        <v>261</v>
      </c>
      <c r="B262" s="3" t="s">
        <v>739</v>
      </c>
      <c r="C262" s="3" t="s">
        <v>667</v>
      </c>
      <c r="D262" s="3"/>
      <c r="E262" s="3"/>
      <c r="F262" s="3">
        <v>112</v>
      </c>
      <c r="G262" s="4">
        <v>7055</v>
      </c>
      <c r="H262" s="4" t="s">
        <v>2899</v>
      </c>
      <c r="I262" s="3" t="s">
        <v>2715</v>
      </c>
      <c r="J262" s="3"/>
      <c r="K262" s="3" t="s">
        <v>2725</v>
      </c>
    </row>
    <row r="263" spans="1:11">
      <c r="A263" s="3">
        <v>262</v>
      </c>
      <c r="B263" s="3" t="s">
        <v>698</v>
      </c>
      <c r="C263" s="3" t="s">
        <v>94</v>
      </c>
      <c r="D263" s="3"/>
      <c r="E263" s="3"/>
      <c r="F263" s="3">
        <v>1</v>
      </c>
      <c r="G263" s="4">
        <v>53</v>
      </c>
      <c r="H263" s="4" t="s">
        <v>2899</v>
      </c>
      <c r="I263" s="3" t="s">
        <v>2715</v>
      </c>
      <c r="J263" s="3"/>
      <c r="K263" s="3" t="s">
        <v>2761</v>
      </c>
    </row>
    <row r="264" spans="1:11">
      <c r="A264" s="3">
        <v>263</v>
      </c>
      <c r="B264" s="3" t="s">
        <v>698</v>
      </c>
      <c r="C264" s="3" t="s">
        <v>94</v>
      </c>
      <c r="D264" s="3"/>
      <c r="E264" s="3"/>
      <c r="F264" s="3">
        <v>2</v>
      </c>
      <c r="G264" s="4">
        <v>97</v>
      </c>
      <c r="H264" s="4" t="s">
        <v>2899</v>
      </c>
      <c r="I264" s="3" t="s">
        <v>2715</v>
      </c>
      <c r="J264" s="3"/>
      <c r="K264" s="3" t="s">
        <v>2787</v>
      </c>
    </row>
    <row r="265" spans="1:11">
      <c r="A265" s="3">
        <v>264</v>
      </c>
      <c r="B265" s="3" t="s">
        <v>698</v>
      </c>
      <c r="C265" s="3" t="s">
        <v>94</v>
      </c>
      <c r="D265" s="3"/>
      <c r="E265" s="3"/>
      <c r="F265" s="3">
        <v>1</v>
      </c>
      <c r="G265" s="4">
        <v>55</v>
      </c>
      <c r="H265" s="4" t="s">
        <v>2910</v>
      </c>
      <c r="I265" s="3" t="s">
        <v>2715</v>
      </c>
      <c r="J265" s="3"/>
      <c r="K265" s="3" t="s">
        <v>2764</v>
      </c>
    </row>
    <row r="266" spans="1:11">
      <c r="A266" s="3">
        <v>265</v>
      </c>
      <c r="B266" s="3" t="s">
        <v>698</v>
      </c>
      <c r="C266" s="3" t="s">
        <v>103</v>
      </c>
      <c r="D266" s="3"/>
      <c r="E266" s="3"/>
      <c r="F266" s="3">
        <v>1</v>
      </c>
      <c r="G266" s="4">
        <v>52</v>
      </c>
      <c r="H266" s="4" t="s">
        <v>2899</v>
      </c>
      <c r="I266" s="3" t="s">
        <v>2715</v>
      </c>
      <c r="J266" s="3"/>
      <c r="K266" s="3" t="s">
        <v>2760</v>
      </c>
    </row>
    <row r="267" spans="1:11">
      <c r="A267" s="3">
        <v>266</v>
      </c>
      <c r="B267" s="3" t="s">
        <v>698</v>
      </c>
      <c r="C267" s="3" t="s">
        <v>663</v>
      </c>
      <c r="D267" s="3"/>
      <c r="E267" s="3"/>
      <c r="F267" s="3">
        <v>5</v>
      </c>
      <c r="G267" s="4">
        <v>225</v>
      </c>
      <c r="H267" s="4" t="s">
        <v>2899</v>
      </c>
      <c r="I267" s="3" t="s">
        <v>2715</v>
      </c>
      <c r="J267" s="3"/>
      <c r="K267" s="3" t="s">
        <v>2780</v>
      </c>
    </row>
    <row r="268" spans="1:11">
      <c r="A268" s="3">
        <v>267</v>
      </c>
      <c r="B268" s="3" t="s">
        <v>698</v>
      </c>
      <c r="C268" s="3" t="s">
        <v>663</v>
      </c>
      <c r="D268" s="3"/>
      <c r="E268" s="3"/>
      <c r="F268" s="3">
        <v>8</v>
      </c>
      <c r="G268" s="4">
        <v>360</v>
      </c>
      <c r="H268" s="4" t="s">
        <v>2899</v>
      </c>
      <c r="I268" s="3" t="s">
        <v>2715</v>
      </c>
      <c r="J268" s="3"/>
      <c r="K268" s="3" t="s">
        <v>2760</v>
      </c>
    </row>
    <row r="269" spans="1:11">
      <c r="A269" s="3">
        <v>268</v>
      </c>
      <c r="B269" s="3" t="s">
        <v>698</v>
      </c>
      <c r="C269" s="3" t="s">
        <v>637</v>
      </c>
      <c r="D269" s="3"/>
      <c r="E269" s="3"/>
      <c r="F269" s="3">
        <v>17</v>
      </c>
      <c r="G269" s="4">
        <v>894</v>
      </c>
      <c r="H269" s="4" t="s">
        <v>2899</v>
      </c>
      <c r="I269" s="3" t="s">
        <v>2715</v>
      </c>
      <c r="J269" s="3"/>
      <c r="K269" s="3" t="s">
        <v>2789</v>
      </c>
    </row>
    <row r="270" spans="1:11">
      <c r="A270" s="3">
        <v>269</v>
      </c>
      <c r="B270" s="3" t="s">
        <v>663</v>
      </c>
      <c r="C270" s="3" t="s">
        <v>94</v>
      </c>
      <c r="D270" s="3"/>
      <c r="E270" s="3"/>
      <c r="F270" s="3">
        <v>6</v>
      </c>
      <c r="G270" s="4">
        <v>270</v>
      </c>
      <c r="H270" s="4" t="s">
        <v>2899</v>
      </c>
      <c r="I270" s="3" t="s">
        <v>2715</v>
      </c>
      <c r="J270" s="3"/>
      <c r="K270" s="3" t="s">
        <v>2780</v>
      </c>
    </row>
    <row r="271" spans="1:11">
      <c r="A271" s="3">
        <v>270</v>
      </c>
      <c r="B271" s="3" t="s">
        <v>663</v>
      </c>
      <c r="C271" s="3" t="s">
        <v>94</v>
      </c>
      <c r="D271" s="3"/>
      <c r="E271" s="3"/>
      <c r="F271" s="3">
        <v>3</v>
      </c>
      <c r="G271" s="4">
        <v>200</v>
      </c>
      <c r="H271" s="4" t="s">
        <v>2895</v>
      </c>
      <c r="I271" s="3" t="s">
        <v>2715</v>
      </c>
      <c r="J271" s="3"/>
      <c r="K271" s="3" t="s">
        <v>2720</v>
      </c>
    </row>
    <row r="272" spans="1:11">
      <c r="A272" s="3">
        <v>271</v>
      </c>
      <c r="B272" s="3" t="s">
        <v>663</v>
      </c>
      <c r="C272" s="3" t="s">
        <v>739</v>
      </c>
      <c r="D272" s="3"/>
      <c r="E272" s="3"/>
      <c r="F272" s="3">
        <v>1</v>
      </c>
      <c r="G272" s="4">
        <v>68</v>
      </c>
      <c r="H272" s="4" t="s">
        <v>2900</v>
      </c>
      <c r="I272" s="3" t="s">
        <v>2715</v>
      </c>
      <c r="J272" s="3"/>
      <c r="K272" s="3" t="s">
        <v>2786</v>
      </c>
    </row>
    <row r="273" spans="1:11">
      <c r="A273" s="3">
        <v>272</v>
      </c>
      <c r="B273" s="3" t="s">
        <v>663</v>
      </c>
      <c r="C273" s="3" t="s">
        <v>739</v>
      </c>
      <c r="D273" s="3"/>
      <c r="E273" s="3"/>
      <c r="F273" s="3">
        <v>29</v>
      </c>
      <c r="G273" s="4">
        <v>1688</v>
      </c>
      <c r="H273" s="4" t="s">
        <v>2900</v>
      </c>
      <c r="I273" s="3" t="s">
        <v>2715</v>
      </c>
      <c r="J273" s="3"/>
      <c r="K273" s="3" t="s">
        <v>2786</v>
      </c>
    </row>
    <row r="274" spans="1:11">
      <c r="A274" s="3">
        <v>273</v>
      </c>
      <c r="B274" s="3" t="s">
        <v>663</v>
      </c>
      <c r="C274" s="3" t="s">
        <v>698</v>
      </c>
      <c r="D274" s="3"/>
      <c r="E274" s="3"/>
      <c r="F274" s="3">
        <v>2</v>
      </c>
      <c r="G274" s="4">
        <v>130</v>
      </c>
      <c r="H274" s="4" t="s">
        <v>2903</v>
      </c>
      <c r="I274" s="3" t="s">
        <v>2715</v>
      </c>
      <c r="J274" s="3"/>
      <c r="K274" s="3" t="s">
        <v>2736</v>
      </c>
    </row>
    <row r="275" spans="1:11">
      <c r="A275" s="3">
        <v>274</v>
      </c>
      <c r="B275" s="3" t="s">
        <v>663</v>
      </c>
      <c r="C275" s="3" t="s">
        <v>714</v>
      </c>
      <c r="D275" s="3"/>
      <c r="E275" s="3"/>
      <c r="F275" s="3">
        <v>1</v>
      </c>
      <c r="G275" s="4">
        <v>45</v>
      </c>
      <c r="H275" s="4" t="s">
        <v>2899</v>
      </c>
      <c r="I275" s="3" t="s">
        <v>2715</v>
      </c>
      <c r="J275" s="3"/>
      <c r="K275" s="3" t="s">
        <v>2741</v>
      </c>
    </row>
    <row r="276" spans="1:11">
      <c r="A276" s="3">
        <v>275</v>
      </c>
      <c r="B276" s="3" t="s">
        <v>663</v>
      </c>
      <c r="C276" s="3" t="s">
        <v>667</v>
      </c>
      <c r="D276" s="3"/>
      <c r="E276" s="3"/>
      <c r="F276" s="3">
        <v>1</v>
      </c>
      <c r="G276" s="4">
        <v>45</v>
      </c>
      <c r="H276" s="4" t="s">
        <v>2899</v>
      </c>
      <c r="I276" s="3" t="s">
        <v>2715</v>
      </c>
      <c r="J276" s="3"/>
      <c r="K276" s="3" t="s">
        <v>2741</v>
      </c>
    </row>
    <row r="277" spans="1:11">
      <c r="A277" s="3">
        <v>276</v>
      </c>
      <c r="B277" s="3" t="s">
        <v>663</v>
      </c>
      <c r="C277" s="3" t="s">
        <v>733</v>
      </c>
      <c r="D277" s="3"/>
      <c r="E277" s="3"/>
      <c r="F277" s="3">
        <v>1</v>
      </c>
      <c r="G277" s="4">
        <v>56</v>
      </c>
      <c r="H277" s="4" t="s">
        <v>2899</v>
      </c>
      <c r="I277" s="3" t="s">
        <v>2715</v>
      </c>
      <c r="J277" s="3"/>
      <c r="K277" s="3" t="s">
        <v>2725</v>
      </c>
    </row>
    <row r="278" spans="1:11">
      <c r="A278" s="3">
        <v>277</v>
      </c>
      <c r="B278" s="3" t="s">
        <v>663</v>
      </c>
      <c r="C278" s="3" t="s">
        <v>93</v>
      </c>
      <c r="D278" s="3"/>
      <c r="E278" s="3"/>
      <c r="F278" s="3">
        <v>1</v>
      </c>
      <c r="G278" s="4">
        <v>25</v>
      </c>
      <c r="H278" s="4" t="s">
        <v>2899</v>
      </c>
      <c r="I278" s="3" t="s">
        <v>2715</v>
      </c>
      <c r="J278" s="3"/>
      <c r="K278" s="3" t="s">
        <v>2780</v>
      </c>
    </row>
    <row r="279" spans="1:11">
      <c r="A279" s="3">
        <v>278</v>
      </c>
      <c r="B279" s="3" t="s">
        <v>663</v>
      </c>
      <c r="C279" s="3" t="s">
        <v>93</v>
      </c>
      <c r="D279" s="3"/>
      <c r="E279" s="3"/>
      <c r="F279" s="3">
        <v>47</v>
      </c>
      <c r="G279" s="4">
        <v>2103</v>
      </c>
      <c r="H279" s="4" t="s">
        <v>2904</v>
      </c>
      <c r="I279" s="3" t="s">
        <v>2715</v>
      </c>
      <c r="J279" s="3"/>
      <c r="K279" s="3" t="s">
        <v>2738</v>
      </c>
    </row>
    <row r="280" spans="1:11">
      <c r="A280" s="3">
        <v>279</v>
      </c>
      <c r="B280" s="3" t="s">
        <v>663</v>
      </c>
      <c r="C280" s="3" t="s">
        <v>93</v>
      </c>
      <c r="D280" s="3"/>
      <c r="E280" s="3"/>
      <c r="F280" s="3">
        <v>1</v>
      </c>
      <c r="G280" s="4">
        <v>45</v>
      </c>
      <c r="H280" s="4" t="s">
        <v>2899</v>
      </c>
      <c r="I280" s="3" t="s">
        <v>2715</v>
      </c>
      <c r="J280" s="3"/>
      <c r="K280" s="3" t="s">
        <v>2760</v>
      </c>
    </row>
    <row r="281" spans="1:11">
      <c r="A281" s="3">
        <v>280</v>
      </c>
      <c r="B281" s="3" t="s">
        <v>667</v>
      </c>
      <c r="C281" s="3" t="s">
        <v>103</v>
      </c>
      <c r="D281" s="3"/>
      <c r="E281" s="3"/>
      <c r="F281" s="3">
        <v>1</v>
      </c>
      <c r="G281" s="4">
        <v>52</v>
      </c>
      <c r="H281" s="4" t="s">
        <v>2899</v>
      </c>
      <c r="I281" s="3" t="s">
        <v>2715</v>
      </c>
      <c r="J281" s="3"/>
      <c r="K281" s="3" t="s">
        <v>2761</v>
      </c>
    </row>
    <row r="282" spans="1:11">
      <c r="A282" s="3">
        <v>281</v>
      </c>
      <c r="B282" s="3" t="s">
        <v>637</v>
      </c>
      <c r="C282" s="3" t="s">
        <v>94</v>
      </c>
      <c r="D282" s="3"/>
      <c r="E282" s="3"/>
      <c r="F282" s="3">
        <v>1</v>
      </c>
      <c r="G282" s="4">
        <v>56</v>
      </c>
      <c r="H282" s="4" t="s">
        <v>2910</v>
      </c>
      <c r="I282" s="3" t="s">
        <v>2715</v>
      </c>
      <c r="J282" s="3"/>
      <c r="K282" s="3" t="s">
        <v>2767</v>
      </c>
    </row>
    <row r="283" spans="1:11">
      <c r="A283" s="3">
        <v>282</v>
      </c>
      <c r="B283" s="3" t="s">
        <v>382</v>
      </c>
      <c r="C283" s="3" t="s">
        <v>94</v>
      </c>
      <c r="D283" s="3"/>
      <c r="E283" s="3"/>
      <c r="F283" s="3">
        <v>1</v>
      </c>
      <c r="G283" s="4">
        <v>120</v>
      </c>
      <c r="H283" s="4" t="s">
        <v>2906</v>
      </c>
      <c r="I283" s="3" t="s">
        <v>2715</v>
      </c>
      <c r="J283" s="3"/>
      <c r="K283" s="3" t="s">
        <v>2765</v>
      </c>
    </row>
    <row r="284" spans="1:11">
      <c r="A284" s="3">
        <v>283</v>
      </c>
      <c r="B284" s="3" t="s">
        <v>382</v>
      </c>
      <c r="C284" s="3" t="s">
        <v>663</v>
      </c>
      <c r="D284" s="3"/>
      <c r="E284" s="3"/>
      <c r="F284" s="3">
        <v>10</v>
      </c>
      <c r="G284" s="4">
        <v>529</v>
      </c>
      <c r="H284" s="4" t="s">
        <v>2900</v>
      </c>
      <c r="I284" s="3" t="s">
        <v>2715</v>
      </c>
      <c r="J284" s="3"/>
      <c r="K284" s="3" t="s">
        <v>2725</v>
      </c>
    </row>
    <row r="285" spans="1:11">
      <c r="A285" s="3">
        <v>284</v>
      </c>
      <c r="B285" s="3" t="s">
        <v>382</v>
      </c>
      <c r="C285" s="3" t="s">
        <v>663</v>
      </c>
      <c r="D285" s="3"/>
      <c r="E285" s="3"/>
      <c r="F285" s="3">
        <v>16</v>
      </c>
      <c r="G285" s="4">
        <v>888</v>
      </c>
      <c r="H285" s="4" t="s">
        <v>2899</v>
      </c>
      <c r="I285" s="3" t="s">
        <v>2715</v>
      </c>
      <c r="J285" s="3"/>
      <c r="K285" s="3" t="s">
        <v>2725</v>
      </c>
    </row>
    <row r="286" spans="1:11">
      <c r="A286" s="3">
        <v>285</v>
      </c>
      <c r="B286" s="3" t="s">
        <v>382</v>
      </c>
      <c r="C286" s="3" t="s">
        <v>663</v>
      </c>
      <c r="D286" s="3"/>
      <c r="E286" s="3"/>
      <c r="F286" s="3">
        <v>467</v>
      </c>
      <c r="G286" s="4">
        <v>24640</v>
      </c>
      <c r="H286" s="4" t="s">
        <v>2899</v>
      </c>
      <c r="I286" s="3" t="s">
        <v>2715</v>
      </c>
      <c r="J286" s="3"/>
      <c r="K286" s="3" t="s">
        <v>2725</v>
      </c>
    </row>
    <row r="287" spans="1:11">
      <c r="A287" s="3">
        <v>286</v>
      </c>
      <c r="B287" s="3" t="s">
        <v>382</v>
      </c>
      <c r="C287" s="3" t="s">
        <v>663</v>
      </c>
      <c r="D287" s="3"/>
      <c r="E287" s="3"/>
      <c r="F287" s="3">
        <v>227</v>
      </c>
      <c r="G287" s="4">
        <v>14272</v>
      </c>
      <c r="H287" s="4" t="s">
        <v>2899</v>
      </c>
      <c r="I287" s="3" t="s">
        <v>2715</v>
      </c>
      <c r="J287" s="3"/>
      <c r="K287" s="3" t="s">
        <v>2725</v>
      </c>
    </row>
    <row r="288" spans="1:11">
      <c r="A288" s="3">
        <v>287</v>
      </c>
      <c r="B288" s="3" t="s">
        <v>382</v>
      </c>
      <c r="C288" s="3" t="s">
        <v>667</v>
      </c>
      <c r="D288" s="3"/>
      <c r="E288" s="3"/>
      <c r="F288" s="3">
        <v>815</v>
      </c>
      <c r="G288" s="4">
        <v>51983</v>
      </c>
      <c r="H288" s="4" t="s">
        <v>2899</v>
      </c>
      <c r="I288" s="3" t="s">
        <v>2715</v>
      </c>
      <c r="J288" s="3"/>
      <c r="K288" s="3" t="s">
        <v>2725</v>
      </c>
    </row>
    <row r="289" spans="1:11">
      <c r="A289" s="3">
        <v>288</v>
      </c>
      <c r="B289" s="3" t="s">
        <v>382</v>
      </c>
      <c r="C289" s="3" t="s">
        <v>667</v>
      </c>
      <c r="D289" s="3"/>
      <c r="E289" s="3"/>
      <c r="F289" s="3">
        <v>23</v>
      </c>
      <c r="G289" s="4">
        <v>1472</v>
      </c>
      <c r="H289" s="4" t="s">
        <v>2899</v>
      </c>
      <c r="I289" s="3" t="s">
        <v>2715</v>
      </c>
      <c r="J289" s="3"/>
      <c r="K289" s="3" t="s">
        <v>2740</v>
      </c>
    </row>
    <row r="290" spans="1:11">
      <c r="A290" s="3">
        <v>289</v>
      </c>
      <c r="B290" s="3" t="s">
        <v>382</v>
      </c>
      <c r="C290" s="3" t="s">
        <v>733</v>
      </c>
      <c r="D290" s="3"/>
      <c r="E290" s="3"/>
      <c r="F290" s="3">
        <v>776</v>
      </c>
      <c r="G290" s="4">
        <v>43734</v>
      </c>
      <c r="H290" s="4" t="s">
        <v>2899</v>
      </c>
      <c r="I290" s="3" t="s">
        <v>2715</v>
      </c>
      <c r="J290" s="3"/>
      <c r="K290" s="3" t="s">
        <v>2725</v>
      </c>
    </row>
    <row r="291" spans="1:11">
      <c r="A291" s="3">
        <v>290</v>
      </c>
      <c r="B291" s="3" t="s">
        <v>382</v>
      </c>
      <c r="C291" s="3" t="s">
        <v>733</v>
      </c>
      <c r="D291" s="3"/>
      <c r="E291" s="3"/>
      <c r="F291" s="3">
        <v>14</v>
      </c>
      <c r="G291" s="4">
        <v>778</v>
      </c>
      <c r="H291" s="4" t="s">
        <v>2899</v>
      </c>
      <c r="I291" s="3" t="s">
        <v>2715</v>
      </c>
      <c r="J291" s="3"/>
      <c r="K291" s="3" t="s">
        <v>2725</v>
      </c>
    </row>
    <row r="292" spans="1:11">
      <c r="A292" s="3">
        <v>291</v>
      </c>
      <c r="B292" s="3" t="s">
        <v>382</v>
      </c>
      <c r="C292" s="3" t="s">
        <v>733</v>
      </c>
      <c r="D292" s="3"/>
      <c r="E292" s="3"/>
      <c r="F292" s="3">
        <v>139</v>
      </c>
      <c r="G292" s="4">
        <v>7713</v>
      </c>
      <c r="H292" s="4" t="s">
        <v>2899</v>
      </c>
      <c r="I292" s="3" t="s">
        <v>2715</v>
      </c>
      <c r="J292" s="3"/>
      <c r="K292" s="3" t="s">
        <v>2725</v>
      </c>
    </row>
    <row r="293" spans="1:11">
      <c r="A293" s="3">
        <v>292</v>
      </c>
      <c r="B293" s="3" t="s">
        <v>742</v>
      </c>
      <c r="C293" s="3" t="s">
        <v>103</v>
      </c>
      <c r="D293" s="3"/>
      <c r="E293" s="3"/>
      <c r="F293" s="3">
        <v>12</v>
      </c>
      <c r="G293" s="4">
        <v>701</v>
      </c>
      <c r="H293" s="4" t="s">
        <v>2899</v>
      </c>
      <c r="I293" s="3" t="s">
        <v>2715</v>
      </c>
      <c r="J293" s="3"/>
      <c r="K293" s="3" t="s">
        <v>2789</v>
      </c>
    </row>
    <row r="294" spans="1:11">
      <c r="A294" s="3">
        <v>293</v>
      </c>
      <c r="B294" s="3" t="s">
        <v>742</v>
      </c>
      <c r="C294" s="3" t="s">
        <v>103</v>
      </c>
      <c r="D294" s="3"/>
      <c r="E294" s="3"/>
      <c r="F294" s="3">
        <v>23</v>
      </c>
      <c r="G294" s="4">
        <v>1311</v>
      </c>
      <c r="H294" s="4" t="s">
        <v>2899</v>
      </c>
      <c r="I294" s="3" t="s">
        <v>2715</v>
      </c>
      <c r="J294" s="3"/>
      <c r="K294" s="3" t="s">
        <v>2725</v>
      </c>
    </row>
    <row r="295" spans="1:11">
      <c r="A295" s="3">
        <v>294</v>
      </c>
      <c r="B295" s="3" t="s">
        <v>93</v>
      </c>
      <c r="C295" s="3" t="s">
        <v>652</v>
      </c>
      <c r="D295" s="3"/>
      <c r="E295" s="3"/>
      <c r="F295" s="3">
        <v>3</v>
      </c>
      <c r="G295" s="4">
        <v>131</v>
      </c>
      <c r="H295" s="4" t="s">
        <v>2904</v>
      </c>
      <c r="I295" s="3" t="s">
        <v>2715</v>
      </c>
      <c r="J295" s="3"/>
      <c r="K295" s="3" t="s">
        <v>2738</v>
      </c>
    </row>
    <row r="296" spans="1:11">
      <c r="A296" s="3">
        <v>295</v>
      </c>
      <c r="B296" s="3" t="s">
        <v>93</v>
      </c>
      <c r="C296" s="3" t="s">
        <v>663</v>
      </c>
      <c r="D296" s="3"/>
      <c r="E296" s="3"/>
      <c r="F296" s="3">
        <v>2</v>
      </c>
      <c r="G296" s="4">
        <v>90</v>
      </c>
      <c r="H296" s="4" t="s">
        <v>2899</v>
      </c>
      <c r="I296" s="3" t="s">
        <v>2715</v>
      </c>
      <c r="J296" s="3"/>
      <c r="K296" s="3" t="s">
        <v>2780</v>
      </c>
    </row>
    <row r="297" spans="1:11">
      <c r="A297" s="3">
        <v>296</v>
      </c>
      <c r="B297" s="3" t="s">
        <v>93</v>
      </c>
      <c r="C297" s="3" t="s">
        <v>663</v>
      </c>
      <c r="D297" s="3"/>
      <c r="E297" s="3"/>
      <c r="F297" s="3">
        <v>49</v>
      </c>
      <c r="G297" s="4">
        <v>2216</v>
      </c>
      <c r="H297" s="4" t="s">
        <v>2904</v>
      </c>
      <c r="I297" s="3" t="s">
        <v>2715</v>
      </c>
      <c r="J297" s="3"/>
      <c r="K297" s="3" t="s">
        <v>2738</v>
      </c>
    </row>
    <row r="298" spans="1:11">
      <c r="A298" s="3">
        <v>297</v>
      </c>
      <c r="B298" s="3" t="s">
        <v>93</v>
      </c>
      <c r="C298" s="3" t="s">
        <v>663</v>
      </c>
      <c r="D298" s="3"/>
      <c r="E298" s="3"/>
      <c r="F298" s="3">
        <v>15</v>
      </c>
      <c r="G298" s="4">
        <v>672</v>
      </c>
      <c r="H298" s="4" t="s">
        <v>2899</v>
      </c>
      <c r="I298" s="3" t="s">
        <v>2715</v>
      </c>
      <c r="J298" s="3"/>
      <c r="K298" s="3" t="s">
        <v>2760</v>
      </c>
    </row>
    <row r="299" spans="1:11">
      <c r="A299" s="3">
        <v>298</v>
      </c>
      <c r="B299" s="3" t="s">
        <v>93</v>
      </c>
      <c r="C299" s="3" t="s">
        <v>663</v>
      </c>
      <c r="D299" s="3"/>
      <c r="E299" s="3"/>
      <c r="F299" s="3">
        <v>3</v>
      </c>
      <c r="G299" s="4">
        <v>165</v>
      </c>
      <c r="H299" s="4" t="s">
        <v>2899</v>
      </c>
      <c r="I299" s="3" t="s">
        <v>2715</v>
      </c>
      <c r="J299" s="3"/>
      <c r="K299" s="3" t="s">
        <v>2785</v>
      </c>
    </row>
    <row r="300" spans="1:11">
      <c r="A300" s="3">
        <v>299</v>
      </c>
      <c r="B300" s="3" t="s">
        <v>705</v>
      </c>
      <c r="C300" s="3" t="s">
        <v>1101</v>
      </c>
      <c r="D300" s="3"/>
      <c r="E300" s="3"/>
      <c r="F300" s="3">
        <v>1</v>
      </c>
      <c r="G300" s="4">
        <v>120</v>
      </c>
      <c r="H300" s="4" t="s">
        <v>2906</v>
      </c>
      <c r="I300" s="3" t="s">
        <v>2715</v>
      </c>
      <c r="J300" s="3"/>
      <c r="K300" s="3" t="s">
        <v>2765</v>
      </c>
    </row>
    <row r="301" spans="1:11">
      <c r="A301" s="3">
        <v>300</v>
      </c>
      <c r="B301" s="3" t="s">
        <v>646</v>
      </c>
      <c r="C301" s="3" t="s">
        <v>1101</v>
      </c>
      <c r="D301" s="3"/>
      <c r="E301" s="3"/>
      <c r="F301" s="3">
        <v>2</v>
      </c>
      <c r="G301" s="4">
        <v>240</v>
      </c>
      <c r="H301" s="4" t="s">
        <v>2906</v>
      </c>
      <c r="I301" s="3" t="s">
        <v>2715</v>
      </c>
      <c r="J301" s="3"/>
      <c r="K301" s="3" t="s">
        <v>2765</v>
      </c>
    </row>
    <row r="302" spans="1:11">
      <c r="A302" s="3">
        <v>301</v>
      </c>
      <c r="B302" s="3" t="s">
        <v>94</v>
      </c>
      <c r="C302" s="3" t="s">
        <v>1101</v>
      </c>
      <c r="D302" s="3"/>
      <c r="E302" s="3"/>
      <c r="F302" s="3">
        <v>21</v>
      </c>
      <c r="G302" s="4">
        <v>2520</v>
      </c>
      <c r="H302" s="4" t="s">
        <v>2906</v>
      </c>
      <c r="I302" s="3" t="s">
        <v>2715</v>
      </c>
      <c r="J302" s="3"/>
      <c r="K302" s="3" t="s">
        <v>2765</v>
      </c>
    </row>
    <row r="303" spans="1:11">
      <c r="A303" s="3">
        <v>302</v>
      </c>
      <c r="B303" s="3" t="s">
        <v>94</v>
      </c>
      <c r="C303" s="3" t="s">
        <v>12</v>
      </c>
      <c r="D303" s="3"/>
      <c r="E303" s="3"/>
      <c r="F303" s="3">
        <v>1</v>
      </c>
      <c r="G303" s="4">
        <v>56</v>
      </c>
      <c r="H303" s="4" t="s">
        <v>2899</v>
      </c>
      <c r="I303" s="3" t="s">
        <v>2715</v>
      </c>
      <c r="J303" s="3"/>
      <c r="K303" s="3" t="s">
        <v>2927</v>
      </c>
    </row>
    <row r="304" spans="1:11">
      <c r="A304" s="3">
        <v>303</v>
      </c>
      <c r="B304" s="3" t="s">
        <v>94</v>
      </c>
      <c r="C304" s="3" t="s">
        <v>13</v>
      </c>
      <c r="D304" s="3"/>
      <c r="E304" s="3"/>
      <c r="F304" s="3">
        <v>28</v>
      </c>
      <c r="G304" s="4">
        <v>3290</v>
      </c>
      <c r="H304" s="4" t="s">
        <v>2906</v>
      </c>
      <c r="I304" s="3" t="s">
        <v>2715</v>
      </c>
      <c r="J304" s="3"/>
      <c r="K304" s="3" t="s">
        <v>2765</v>
      </c>
    </row>
    <row r="305" spans="1:11">
      <c r="A305" s="3">
        <v>304</v>
      </c>
      <c r="B305" s="3" t="s">
        <v>94</v>
      </c>
      <c r="C305" s="3" t="s">
        <v>13</v>
      </c>
      <c r="D305" s="3"/>
      <c r="E305" s="3"/>
      <c r="F305" s="3">
        <v>1</v>
      </c>
      <c r="G305" s="4">
        <v>45</v>
      </c>
      <c r="H305" s="4" t="s">
        <v>2906</v>
      </c>
      <c r="I305" s="3" t="s">
        <v>2715</v>
      </c>
      <c r="J305" s="3"/>
      <c r="K305" s="3" t="s">
        <v>2764</v>
      </c>
    </row>
    <row r="306" spans="1:11">
      <c r="A306" s="3">
        <v>305</v>
      </c>
      <c r="B306" s="3" t="s">
        <v>94</v>
      </c>
      <c r="C306" s="3" t="s">
        <v>1115</v>
      </c>
      <c r="D306" s="3"/>
      <c r="E306" s="3"/>
      <c r="F306" s="3">
        <v>3</v>
      </c>
      <c r="G306" s="4">
        <v>360</v>
      </c>
      <c r="H306" s="4" t="s">
        <v>2906</v>
      </c>
      <c r="I306" s="3" t="s">
        <v>2715</v>
      </c>
      <c r="J306" s="3"/>
      <c r="K306" s="3" t="s">
        <v>2765</v>
      </c>
    </row>
    <row r="307" spans="1:11">
      <c r="A307" s="3">
        <v>306</v>
      </c>
      <c r="B307" s="3" t="s">
        <v>92</v>
      </c>
      <c r="C307" s="3" t="s">
        <v>1101</v>
      </c>
      <c r="D307" s="3"/>
      <c r="E307" s="3"/>
      <c r="F307" s="3">
        <v>2</v>
      </c>
      <c r="G307" s="4">
        <v>240</v>
      </c>
      <c r="H307" s="4" t="s">
        <v>2906</v>
      </c>
      <c r="I307" s="3" t="s">
        <v>2715</v>
      </c>
      <c r="J307" s="3"/>
      <c r="K307" s="3" t="s">
        <v>2765</v>
      </c>
    </row>
    <row r="308" spans="1:11">
      <c r="A308" s="3">
        <v>307</v>
      </c>
      <c r="B308" s="3" t="s">
        <v>92</v>
      </c>
      <c r="C308" s="3" t="s">
        <v>13</v>
      </c>
      <c r="D308" s="3"/>
      <c r="E308" s="3"/>
      <c r="F308" s="3">
        <v>1</v>
      </c>
      <c r="G308" s="4">
        <v>120</v>
      </c>
      <c r="H308" s="4" t="s">
        <v>2906</v>
      </c>
      <c r="I308" s="3" t="s">
        <v>2715</v>
      </c>
      <c r="J308" s="3"/>
      <c r="K308" s="3" t="s">
        <v>2765</v>
      </c>
    </row>
    <row r="309" spans="1:11">
      <c r="A309" s="3">
        <v>308</v>
      </c>
      <c r="B309" s="3" t="s">
        <v>652</v>
      </c>
      <c r="C309" s="3" t="s">
        <v>13</v>
      </c>
      <c r="D309" s="3"/>
      <c r="E309" s="3"/>
      <c r="F309" s="3">
        <v>1</v>
      </c>
      <c r="G309" s="4">
        <v>120</v>
      </c>
      <c r="H309" s="4" t="s">
        <v>2906</v>
      </c>
      <c r="I309" s="3" t="s">
        <v>2715</v>
      </c>
      <c r="J309" s="3"/>
      <c r="K309" s="3" t="s">
        <v>2765</v>
      </c>
    </row>
    <row r="310" spans="1:11">
      <c r="A310" s="3">
        <v>309</v>
      </c>
      <c r="B310" s="3" t="s">
        <v>680</v>
      </c>
      <c r="C310" s="3" t="s">
        <v>1101</v>
      </c>
      <c r="D310" s="3"/>
      <c r="E310" s="3"/>
      <c r="F310" s="3">
        <v>2</v>
      </c>
      <c r="G310" s="4">
        <v>110</v>
      </c>
      <c r="H310" s="4" t="s">
        <v>2905</v>
      </c>
      <c r="I310" s="3" t="s">
        <v>2715</v>
      </c>
      <c r="J310" s="3"/>
      <c r="K310" s="3" t="s">
        <v>2733</v>
      </c>
    </row>
    <row r="311" spans="1:11">
      <c r="A311" s="3">
        <v>310</v>
      </c>
      <c r="B311" s="3" t="s">
        <v>680</v>
      </c>
      <c r="C311" s="3" t="s">
        <v>1115</v>
      </c>
      <c r="D311" s="3"/>
      <c r="E311" s="3"/>
      <c r="F311" s="3">
        <v>2</v>
      </c>
      <c r="G311" s="4">
        <v>130</v>
      </c>
      <c r="H311" s="4" t="s">
        <v>2899</v>
      </c>
      <c r="I311" s="3" t="s">
        <v>2715</v>
      </c>
      <c r="J311" s="3"/>
      <c r="K311" s="3" t="s">
        <v>2733</v>
      </c>
    </row>
    <row r="312" spans="1:11">
      <c r="A312" s="3">
        <v>311</v>
      </c>
      <c r="B312" s="3" t="s">
        <v>739</v>
      </c>
      <c r="C312" s="3" t="s">
        <v>1101</v>
      </c>
      <c r="D312" s="3"/>
      <c r="E312" s="3"/>
      <c r="F312" s="3">
        <v>110</v>
      </c>
      <c r="G312" s="4">
        <v>6920</v>
      </c>
      <c r="H312" s="4" t="s">
        <v>2899</v>
      </c>
      <c r="I312" s="3" t="s">
        <v>2715</v>
      </c>
      <c r="J312" s="3"/>
      <c r="K312" s="3" t="s">
        <v>2725</v>
      </c>
    </row>
    <row r="313" spans="1:11">
      <c r="A313" s="3">
        <v>312</v>
      </c>
      <c r="B313" s="3" t="s">
        <v>698</v>
      </c>
      <c r="C313" s="3" t="s">
        <v>1101</v>
      </c>
      <c r="D313" s="3"/>
      <c r="E313" s="3"/>
      <c r="F313" s="3">
        <v>1</v>
      </c>
      <c r="G313" s="4">
        <v>120</v>
      </c>
      <c r="H313" s="4" t="s">
        <v>2906</v>
      </c>
      <c r="I313" s="3" t="s">
        <v>2715</v>
      </c>
      <c r="J313" s="3"/>
      <c r="K313" s="3" t="s">
        <v>2765</v>
      </c>
    </row>
    <row r="314" spans="1:11">
      <c r="A314" s="3">
        <v>313</v>
      </c>
      <c r="B314" s="3" t="s">
        <v>663</v>
      </c>
      <c r="C314" s="3" t="s">
        <v>1101</v>
      </c>
      <c r="D314" s="3"/>
      <c r="E314" s="3"/>
      <c r="F314" s="3">
        <v>8</v>
      </c>
      <c r="G314" s="4">
        <v>958</v>
      </c>
      <c r="H314" s="4" t="s">
        <v>2906</v>
      </c>
      <c r="I314" s="3" t="s">
        <v>2715</v>
      </c>
      <c r="J314" s="3"/>
      <c r="K314" s="3" t="s">
        <v>2765</v>
      </c>
    </row>
    <row r="315" spans="1:11">
      <c r="A315" s="3">
        <v>314</v>
      </c>
      <c r="B315" s="3" t="s">
        <v>663</v>
      </c>
      <c r="C315" s="3" t="s">
        <v>1101</v>
      </c>
      <c r="D315" s="3"/>
      <c r="E315" s="3"/>
      <c r="F315" s="3">
        <v>3</v>
      </c>
      <c r="G315" s="4">
        <v>189</v>
      </c>
      <c r="H315" s="4" t="s">
        <v>2899</v>
      </c>
      <c r="I315" s="3" t="s">
        <v>2715</v>
      </c>
      <c r="J315" s="3"/>
      <c r="K315" s="3" t="s">
        <v>2725</v>
      </c>
    </row>
    <row r="316" spans="1:11">
      <c r="A316" s="3">
        <v>315</v>
      </c>
      <c r="B316" s="3" t="s">
        <v>663</v>
      </c>
      <c r="C316" s="3" t="s">
        <v>13</v>
      </c>
      <c r="D316" s="3"/>
      <c r="E316" s="3"/>
      <c r="F316" s="3">
        <v>4</v>
      </c>
      <c r="G316" s="4">
        <v>480</v>
      </c>
      <c r="H316" s="4" t="s">
        <v>2906</v>
      </c>
      <c r="I316" s="3" t="s">
        <v>2715</v>
      </c>
      <c r="J316" s="3"/>
      <c r="K316" s="3" t="s">
        <v>2765</v>
      </c>
    </row>
    <row r="317" spans="1:11">
      <c r="A317" s="3">
        <v>316</v>
      </c>
      <c r="B317" s="3" t="s">
        <v>667</v>
      </c>
      <c r="C317" s="3" t="s">
        <v>13</v>
      </c>
      <c r="D317" s="3"/>
      <c r="E317" s="3"/>
      <c r="F317" s="3">
        <v>3</v>
      </c>
      <c r="G317" s="4">
        <v>360</v>
      </c>
      <c r="H317" s="4" t="s">
        <v>2906</v>
      </c>
      <c r="I317" s="3" t="s">
        <v>2715</v>
      </c>
      <c r="J317" s="3"/>
      <c r="K317" s="3" t="s">
        <v>2765</v>
      </c>
    </row>
    <row r="318" spans="1:11">
      <c r="A318" s="3">
        <v>317</v>
      </c>
      <c r="B318" s="3" t="s">
        <v>637</v>
      </c>
      <c r="C318" s="3" t="s">
        <v>1101</v>
      </c>
      <c r="D318" s="3"/>
      <c r="E318" s="3"/>
      <c r="F318" s="3">
        <v>118</v>
      </c>
      <c r="G318" s="4">
        <v>2856</v>
      </c>
      <c r="H318" s="4" t="s">
        <v>2909</v>
      </c>
      <c r="I318" s="3" t="s">
        <v>2715</v>
      </c>
      <c r="J318" s="3"/>
      <c r="K318" s="3" t="s">
        <v>2763</v>
      </c>
    </row>
    <row r="319" spans="1:11">
      <c r="A319" s="3">
        <v>318</v>
      </c>
      <c r="B319" s="3" t="s">
        <v>637</v>
      </c>
      <c r="C319" s="3" t="s">
        <v>1101</v>
      </c>
      <c r="D319" s="3"/>
      <c r="E319" s="3"/>
      <c r="F319" s="3">
        <v>7</v>
      </c>
      <c r="G319" s="4">
        <v>170</v>
      </c>
      <c r="H319" s="4" t="s">
        <v>2909</v>
      </c>
      <c r="I319" s="3" t="s">
        <v>2715</v>
      </c>
      <c r="J319" s="3"/>
      <c r="K319" s="3" t="s">
        <v>2763</v>
      </c>
    </row>
    <row r="320" spans="1:11">
      <c r="A320" s="3">
        <v>319</v>
      </c>
      <c r="B320" s="3" t="s">
        <v>637</v>
      </c>
      <c r="C320" s="3" t="s">
        <v>1101</v>
      </c>
      <c r="D320" s="3"/>
      <c r="E320" s="3"/>
      <c r="F320" s="3">
        <v>7</v>
      </c>
      <c r="G320" s="4">
        <v>840</v>
      </c>
      <c r="H320" s="4" t="s">
        <v>2906</v>
      </c>
      <c r="I320" s="3" t="s">
        <v>2715</v>
      </c>
      <c r="J320" s="3"/>
      <c r="K320" s="3" t="s">
        <v>2765</v>
      </c>
    </row>
    <row r="321" spans="1:11">
      <c r="A321" s="3">
        <v>320</v>
      </c>
      <c r="B321" s="3" t="s">
        <v>637</v>
      </c>
      <c r="C321" s="3" t="s">
        <v>13</v>
      </c>
      <c r="D321" s="3"/>
      <c r="E321" s="3"/>
      <c r="F321" s="3">
        <v>6</v>
      </c>
      <c r="G321" s="4">
        <v>719</v>
      </c>
      <c r="H321" s="4" t="s">
        <v>2906</v>
      </c>
      <c r="I321" s="3" t="s">
        <v>2715</v>
      </c>
      <c r="J321" s="3"/>
      <c r="K321" s="3" t="s">
        <v>2765</v>
      </c>
    </row>
    <row r="322" spans="1:11">
      <c r="A322" s="3">
        <v>321</v>
      </c>
      <c r="B322" s="3" t="s">
        <v>637</v>
      </c>
      <c r="C322" s="3" t="s">
        <v>13</v>
      </c>
      <c r="D322" s="3"/>
      <c r="E322" s="3"/>
      <c r="F322" s="3">
        <v>1</v>
      </c>
      <c r="G322" s="4">
        <v>40</v>
      </c>
      <c r="H322" s="4" t="s">
        <v>2906</v>
      </c>
      <c r="I322" s="3" t="s">
        <v>2715</v>
      </c>
      <c r="J322" s="3"/>
      <c r="K322" s="3" t="s">
        <v>2772</v>
      </c>
    </row>
    <row r="323" spans="1:11">
      <c r="A323" s="3">
        <v>322</v>
      </c>
      <c r="B323" s="3" t="s">
        <v>637</v>
      </c>
      <c r="C323" s="3" t="s">
        <v>13</v>
      </c>
      <c r="D323" s="3"/>
      <c r="E323" s="3"/>
      <c r="F323" s="3">
        <v>1</v>
      </c>
      <c r="G323" s="4">
        <v>35</v>
      </c>
      <c r="H323" s="4" t="s">
        <v>2899</v>
      </c>
      <c r="I323" s="3" t="s">
        <v>2715</v>
      </c>
      <c r="J323" s="3"/>
      <c r="K323" s="3" t="s">
        <v>2764</v>
      </c>
    </row>
    <row r="324" spans="1:11">
      <c r="A324" s="3">
        <v>323</v>
      </c>
      <c r="B324" s="3" t="s">
        <v>733</v>
      </c>
      <c r="C324" s="3" t="s">
        <v>13</v>
      </c>
      <c r="D324" s="3"/>
      <c r="E324" s="3"/>
      <c r="F324" s="3">
        <v>1</v>
      </c>
      <c r="G324" s="4">
        <v>120</v>
      </c>
      <c r="H324" s="4" t="s">
        <v>2906</v>
      </c>
      <c r="I324" s="3" t="s">
        <v>2715</v>
      </c>
      <c r="J324" s="3"/>
      <c r="K324" s="3" t="s">
        <v>2765</v>
      </c>
    </row>
    <row r="325" spans="1:11">
      <c r="A325" s="3">
        <v>324</v>
      </c>
      <c r="B325" s="3" t="s">
        <v>382</v>
      </c>
      <c r="C325" s="3" t="s">
        <v>1101</v>
      </c>
      <c r="D325" s="3"/>
      <c r="E325" s="3"/>
      <c r="F325" s="3">
        <v>360</v>
      </c>
      <c r="G325" s="4">
        <v>22923</v>
      </c>
      <c r="H325" s="4" t="s">
        <v>2899</v>
      </c>
      <c r="I325" s="3" t="s">
        <v>2715</v>
      </c>
      <c r="J325" s="3"/>
      <c r="K325" s="3" t="s">
        <v>2725</v>
      </c>
    </row>
    <row r="326" spans="1:11">
      <c r="A326" s="3">
        <v>325</v>
      </c>
      <c r="B326" s="3" t="s">
        <v>382</v>
      </c>
      <c r="C326" s="3" t="s">
        <v>1004</v>
      </c>
      <c r="D326" s="3"/>
      <c r="E326" s="3"/>
      <c r="F326" s="3">
        <v>11</v>
      </c>
      <c r="G326" s="4">
        <v>580</v>
      </c>
      <c r="H326" s="4" t="s">
        <v>2899</v>
      </c>
      <c r="I326" s="3" t="s">
        <v>2715</v>
      </c>
      <c r="J326" s="3"/>
      <c r="K326" s="3" t="s">
        <v>2725</v>
      </c>
    </row>
    <row r="327" spans="1:11">
      <c r="A327" s="3">
        <v>326</v>
      </c>
      <c r="B327" s="3" t="s">
        <v>382</v>
      </c>
      <c r="C327" s="3" t="s">
        <v>1004</v>
      </c>
      <c r="D327" s="3"/>
      <c r="E327" s="3"/>
      <c r="F327" s="3">
        <v>121</v>
      </c>
      <c r="G327" s="4">
        <v>6461</v>
      </c>
      <c r="H327" s="4" t="s">
        <v>2899</v>
      </c>
      <c r="I327" s="3" t="s">
        <v>2715</v>
      </c>
      <c r="J327" s="3"/>
      <c r="K327" s="3" t="s">
        <v>2725</v>
      </c>
    </row>
    <row r="328" spans="1:11">
      <c r="A328" s="3">
        <v>327</v>
      </c>
      <c r="B328" s="3" t="s">
        <v>382</v>
      </c>
      <c r="C328" s="3" t="s">
        <v>1004</v>
      </c>
      <c r="D328" s="3"/>
      <c r="E328" s="3"/>
      <c r="F328" s="3">
        <v>1088</v>
      </c>
      <c r="G328" s="4">
        <v>68052</v>
      </c>
      <c r="H328" s="4" t="s">
        <v>2899</v>
      </c>
      <c r="I328" s="3" t="s">
        <v>2715</v>
      </c>
      <c r="J328" s="3"/>
      <c r="K328" s="3" t="s">
        <v>2725</v>
      </c>
    </row>
    <row r="329" spans="1:11">
      <c r="A329" s="3">
        <v>328</v>
      </c>
      <c r="B329" s="3" t="s">
        <v>382</v>
      </c>
      <c r="C329" s="3" t="s">
        <v>1004</v>
      </c>
      <c r="D329" s="3"/>
      <c r="E329" s="3"/>
      <c r="F329" s="3">
        <v>12</v>
      </c>
      <c r="G329" s="4">
        <v>758</v>
      </c>
      <c r="H329" s="4" t="s">
        <v>2899</v>
      </c>
      <c r="I329" s="3" t="s">
        <v>2715</v>
      </c>
      <c r="J329" s="3"/>
      <c r="K329" s="3" t="s">
        <v>2725</v>
      </c>
    </row>
    <row r="330" spans="1:11">
      <c r="A330" s="3">
        <v>329</v>
      </c>
      <c r="B330" s="3" t="s">
        <v>382</v>
      </c>
      <c r="C330" s="3" t="s">
        <v>1060</v>
      </c>
      <c r="D330" s="3"/>
      <c r="E330" s="3"/>
      <c r="F330" s="3">
        <v>117</v>
      </c>
      <c r="G330" s="4">
        <v>7378</v>
      </c>
      <c r="H330" s="4" t="s">
        <v>2899</v>
      </c>
      <c r="I330" s="3" t="s">
        <v>2715</v>
      </c>
      <c r="J330" s="3"/>
      <c r="K330" s="3" t="s">
        <v>2725</v>
      </c>
    </row>
    <row r="331" spans="1:11">
      <c r="A331" s="3">
        <v>330</v>
      </c>
      <c r="B331" s="3" t="s">
        <v>96</v>
      </c>
      <c r="C331" s="3" t="s">
        <v>13</v>
      </c>
      <c r="D331" s="3"/>
      <c r="E331" s="3"/>
      <c r="F331" s="3">
        <v>1</v>
      </c>
      <c r="G331" s="4">
        <v>120</v>
      </c>
      <c r="H331" s="4" t="s">
        <v>2906</v>
      </c>
      <c r="I331" s="3" t="s">
        <v>2715</v>
      </c>
      <c r="J331" s="3"/>
      <c r="K331" s="3" t="s">
        <v>2765</v>
      </c>
    </row>
    <row r="332" spans="1:11">
      <c r="A332" s="3">
        <v>331</v>
      </c>
      <c r="B332" s="3" t="s">
        <v>637</v>
      </c>
      <c r="C332" s="3" t="s">
        <v>33</v>
      </c>
      <c r="D332" s="3"/>
      <c r="E332" s="3"/>
      <c r="F332" s="3">
        <v>9</v>
      </c>
      <c r="G332" s="4">
        <v>218</v>
      </c>
      <c r="H332" s="4" t="s">
        <v>2909</v>
      </c>
      <c r="I332" s="3" t="s">
        <v>2715</v>
      </c>
      <c r="J332" s="3"/>
      <c r="K332" s="3" t="s">
        <v>2763</v>
      </c>
    </row>
    <row r="333" spans="1:11">
      <c r="A333" s="3">
        <v>332</v>
      </c>
      <c r="B333" s="3" t="s">
        <v>94</v>
      </c>
      <c r="C333" s="3" t="s">
        <v>1210</v>
      </c>
      <c r="D333" s="3"/>
      <c r="E333" s="3"/>
      <c r="F333" s="3">
        <v>494</v>
      </c>
      <c r="G333" s="4">
        <v>17784</v>
      </c>
      <c r="H333" s="4" t="s">
        <v>2915</v>
      </c>
      <c r="I333" s="3" t="s">
        <v>2715</v>
      </c>
      <c r="J333" s="3"/>
      <c r="K333" s="3" t="s">
        <v>2773</v>
      </c>
    </row>
    <row r="334" spans="1:11">
      <c r="A334" s="3">
        <v>333</v>
      </c>
      <c r="B334" s="3" t="s">
        <v>94</v>
      </c>
      <c r="C334" s="3" t="s">
        <v>1392</v>
      </c>
      <c r="D334" s="3"/>
      <c r="E334" s="3"/>
      <c r="F334" s="3">
        <v>53</v>
      </c>
      <c r="G334" s="4">
        <v>3177</v>
      </c>
      <c r="H334" s="4" t="s">
        <v>2918</v>
      </c>
      <c r="I334" s="3" t="s">
        <v>2716</v>
      </c>
      <c r="J334" s="3"/>
      <c r="K334" s="3" t="s">
        <v>2732</v>
      </c>
    </row>
    <row r="335" spans="1:11">
      <c r="A335" s="3">
        <v>334</v>
      </c>
      <c r="B335" s="3" t="s">
        <v>94</v>
      </c>
      <c r="C335" s="3" t="s">
        <v>1392</v>
      </c>
      <c r="D335" s="3"/>
      <c r="E335" s="3"/>
      <c r="F335" s="3">
        <v>17</v>
      </c>
      <c r="G335" s="4">
        <v>1038</v>
      </c>
      <c r="H335" s="4" t="s">
        <v>2913</v>
      </c>
      <c r="I335" s="3" t="s">
        <v>2716</v>
      </c>
      <c r="J335" s="3"/>
      <c r="K335" s="3" t="s">
        <v>2725</v>
      </c>
    </row>
    <row r="336" spans="1:11">
      <c r="A336" s="3">
        <v>335</v>
      </c>
      <c r="B336" s="3" t="s">
        <v>94</v>
      </c>
      <c r="C336" s="3" t="s">
        <v>1392</v>
      </c>
      <c r="D336" s="3"/>
      <c r="E336" s="3"/>
      <c r="F336" s="3">
        <v>1</v>
      </c>
      <c r="G336" s="4">
        <v>66</v>
      </c>
      <c r="H336" s="4" t="s">
        <v>2912</v>
      </c>
      <c r="I336" s="3" t="s">
        <v>2716</v>
      </c>
      <c r="J336" s="3"/>
      <c r="K336" s="3" t="s">
        <v>2800</v>
      </c>
    </row>
    <row r="337" spans="1:11">
      <c r="A337" s="3">
        <v>336</v>
      </c>
      <c r="B337" s="3" t="s">
        <v>94</v>
      </c>
      <c r="C337" s="3" t="s">
        <v>1392</v>
      </c>
      <c r="D337" s="3"/>
      <c r="E337" s="3"/>
      <c r="F337" s="3">
        <v>31</v>
      </c>
      <c r="G337" s="4">
        <v>2015</v>
      </c>
      <c r="H337" s="4" t="s">
        <v>2913</v>
      </c>
      <c r="I337" s="3" t="s">
        <v>2716</v>
      </c>
      <c r="J337" s="3"/>
      <c r="K337" s="3" t="s">
        <v>2776</v>
      </c>
    </row>
    <row r="338" spans="1:11">
      <c r="A338" s="3">
        <v>337</v>
      </c>
      <c r="B338" s="3" t="s">
        <v>94</v>
      </c>
      <c r="C338" s="3" t="s">
        <v>1392</v>
      </c>
      <c r="D338" s="3"/>
      <c r="E338" s="3"/>
      <c r="F338" s="3">
        <v>7</v>
      </c>
      <c r="G338" s="4">
        <v>422</v>
      </c>
      <c r="H338" s="4" t="s">
        <v>2899</v>
      </c>
      <c r="I338" s="3" t="s">
        <v>2716</v>
      </c>
      <c r="J338" s="3"/>
      <c r="K338" s="3" t="s">
        <v>2848</v>
      </c>
    </row>
    <row r="339" spans="1:11">
      <c r="A339" s="3">
        <v>338</v>
      </c>
      <c r="B339" s="3" t="s">
        <v>94</v>
      </c>
      <c r="C339" s="3" t="s">
        <v>1392</v>
      </c>
      <c r="D339" s="3"/>
      <c r="E339" s="3"/>
      <c r="F339" s="3">
        <v>4</v>
      </c>
      <c r="G339" s="4">
        <v>258</v>
      </c>
      <c r="H339" s="4" t="s">
        <v>2912</v>
      </c>
      <c r="I339" s="3" t="s">
        <v>2716</v>
      </c>
      <c r="J339" s="3"/>
      <c r="K339" s="3" t="s">
        <v>2768</v>
      </c>
    </row>
    <row r="340" spans="1:11">
      <c r="A340" s="3">
        <v>339</v>
      </c>
      <c r="B340" s="3" t="s">
        <v>94</v>
      </c>
      <c r="C340" s="3" t="s">
        <v>1392</v>
      </c>
      <c r="D340" s="3"/>
      <c r="E340" s="3"/>
      <c r="F340" s="3">
        <v>1</v>
      </c>
      <c r="G340" s="4">
        <v>66</v>
      </c>
      <c r="H340" s="4" t="s">
        <v>2899</v>
      </c>
      <c r="I340" s="3" t="s">
        <v>2716</v>
      </c>
      <c r="J340" s="3"/>
      <c r="K340" s="3" t="s">
        <v>2751</v>
      </c>
    </row>
    <row r="341" spans="1:11">
      <c r="A341" s="3">
        <v>340</v>
      </c>
      <c r="B341" s="3" t="s">
        <v>94</v>
      </c>
      <c r="C341" s="3" t="s">
        <v>1392</v>
      </c>
      <c r="D341" s="3"/>
      <c r="E341" s="3"/>
      <c r="F341" s="3">
        <v>5</v>
      </c>
      <c r="G341" s="4">
        <v>293</v>
      </c>
      <c r="H341" s="4" t="s">
        <v>2913</v>
      </c>
      <c r="I341" s="3" t="s">
        <v>2716</v>
      </c>
      <c r="J341" s="3"/>
      <c r="K341" s="3" t="s">
        <v>2751</v>
      </c>
    </row>
    <row r="342" spans="1:11">
      <c r="A342" s="3">
        <v>341</v>
      </c>
      <c r="B342" s="3" t="s">
        <v>94</v>
      </c>
      <c r="C342" s="3" t="s">
        <v>1392</v>
      </c>
      <c r="D342" s="3"/>
      <c r="E342" s="3"/>
      <c r="F342" s="3">
        <v>1</v>
      </c>
      <c r="G342" s="4">
        <v>65</v>
      </c>
      <c r="H342" s="4" t="s">
        <v>2912</v>
      </c>
      <c r="I342" s="3" t="s">
        <v>2716</v>
      </c>
      <c r="J342" s="3"/>
      <c r="K342" s="3" t="s">
        <v>2795</v>
      </c>
    </row>
    <row r="343" spans="1:11">
      <c r="A343" s="3">
        <v>342</v>
      </c>
      <c r="B343" s="3" t="s">
        <v>94</v>
      </c>
      <c r="C343" s="3" t="s">
        <v>1602</v>
      </c>
      <c r="D343" s="3"/>
      <c r="E343" s="3"/>
      <c r="F343" s="3">
        <v>3</v>
      </c>
      <c r="G343" s="4">
        <v>192</v>
      </c>
      <c r="H343" s="4" t="s">
        <v>2912</v>
      </c>
      <c r="I343" s="3" t="s">
        <v>2716</v>
      </c>
      <c r="J343" s="3"/>
      <c r="K343" s="3" t="s">
        <v>2726</v>
      </c>
    </row>
    <row r="344" spans="1:11">
      <c r="A344" s="3">
        <v>343</v>
      </c>
      <c r="B344" s="3" t="s">
        <v>94</v>
      </c>
      <c r="C344" s="3" t="s">
        <v>1385</v>
      </c>
      <c r="D344" s="3"/>
      <c r="E344" s="3"/>
      <c r="F344" s="3">
        <v>23</v>
      </c>
      <c r="G344" s="4">
        <v>1447</v>
      </c>
      <c r="H344" s="4" t="s">
        <v>2912</v>
      </c>
      <c r="I344" s="3" t="s">
        <v>2716</v>
      </c>
      <c r="J344" s="3"/>
      <c r="K344" s="3" t="s">
        <v>2726</v>
      </c>
    </row>
    <row r="345" spans="1:11">
      <c r="A345" s="3">
        <v>344</v>
      </c>
      <c r="B345" s="3" t="s">
        <v>94</v>
      </c>
      <c r="C345" s="3" t="s">
        <v>1385</v>
      </c>
      <c r="D345" s="3"/>
      <c r="E345" s="3"/>
      <c r="F345" s="3">
        <v>6</v>
      </c>
      <c r="G345" s="4">
        <v>384</v>
      </c>
      <c r="H345" s="4" t="s">
        <v>2912</v>
      </c>
      <c r="I345" s="3" t="s">
        <v>2716</v>
      </c>
      <c r="J345" s="3"/>
      <c r="K345" s="3" t="s">
        <v>2751</v>
      </c>
    </row>
    <row r="346" spans="1:11">
      <c r="A346" s="3">
        <v>345</v>
      </c>
      <c r="B346" s="3" t="s">
        <v>94</v>
      </c>
      <c r="C346" s="3" t="s">
        <v>84</v>
      </c>
      <c r="D346" s="3"/>
      <c r="E346" s="3"/>
      <c r="F346" s="3">
        <v>3</v>
      </c>
      <c r="G346" s="4">
        <v>180</v>
      </c>
      <c r="H346" s="4" t="s">
        <v>2918</v>
      </c>
      <c r="I346" s="3" t="s">
        <v>2716</v>
      </c>
      <c r="J346" s="3"/>
      <c r="K346" s="3" t="s">
        <v>2732</v>
      </c>
    </row>
    <row r="347" spans="1:11">
      <c r="A347" s="3">
        <v>346</v>
      </c>
      <c r="B347" s="3" t="s">
        <v>94</v>
      </c>
      <c r="C347" s="3" t="s">
        <v>1391</v>
      </c>
      <c r="D347" s="3"/>
      <c r="E347" s="3"/>
      <c r="F347" s="3">
        <v>3</v>
      </c>
      <c r="G347" s="4">
        <v>196</v>
      </c>
      <c r="H347" s="4" t="s">
        <v>2912</v>
      </c>
      <c r="I347" s="3" t="s">
        <v>2716</v>
      </c>
      <c r="J347" s="3"/>
      <c r="K347" s="3" t="s">
        <v>2768</v>
      </c>
    </row>
    <row r="348" spans="1:11">
      <c r="A348" s="3">
        <v>347</v>
      </c>
      <c r="B348" s="3" t="s">
        <v>739</v>
      </c>
      <c r="C348" s="3" t="s">
        <v>78</v>
      </c>
      <c r="D348" s="3"/>
      <c r="E348" s="3"/>
      <c r="F348" s="3">
        <v>42</v>
      </c>
      <c r="G348" s="4">
        <v>2646</v>
      </c>
      <c r="H348" s="4" t="s">
        <v>2899</v>
      </c>
      <c r="I348" s="3" t="s">
        <v>2715</v>
      </c>
      <c r="J348" s="3"/>
      <c r="K348" s="3" t="s">
        <v>2725</v>
      </c>
    </row>
    <row r="349" spans="1:11">
      <c r="A349" s="3">
        <v>348</v>
      </c>
      <c r="B349" s="3" t="s">
        <v>637</v>
      </c>
      <c r="C349" s="3" t="s">
        <v>81</v>
      </c>
      <c r="D349" s="3"/>
      <c r="E349" s="3"/>
      <c r="F349" s="3">
        <v>30</v>
      </c>
      <c r="G349" s="4">
        <v>727</v>
      </c>
      <c r="H349" s="4" t="s">
        <v>2909</v>
      </c>
      <c r="I349" s="3" t="s">
        <v>2715</v>
      </c>
      <c r="J349" s="3"/>
      <c r="K349" s="3" t="s">
        <v>2763</v>
      </c>
    </row>
    <row r="350" spans="1:11">
      <c r="A350" s="3">
        <v>349</v>
      </c>
      <c r="B350" s="3" t="s">
        <v>382</v>
      </c>
      <c r="C350" s="3" t="s">
        <v>1344</v>
      </c>
      <c r="D350" s="3"/>
      <c r="E350" s="3"/>
      <c r="F350" s="3">
        <v>37</v>
      </c>
      <c r="G350" s="4">
        <v>1949</v>
      </c>
      <c r="H350" s="4" t="s">
        <v>2899</v>
      </c>
      <c r="I350" s="3" t="s">
        <v>2715</v>
      </c>
      <c r="J350" s="3"/>
      <c r="K350" s="3" t="s">
        <v>2725</v>
      </c>
    </row>
    <row r="351" spans="1:11">
      <c r="A351" s="3">
        <v>350</v>
      </c>
      <c r="B351" s="3" t="s">
        <v>382</v>
      </c>
      <c r="C351" s="3" t="s">
        <v>1344</v>
      </c>
      <c r="D351" s="3"/>
      <c r="E351" s="3"/>
      <c r="F351" s="3">
        <v>75</v>
      </c>
      <c r="G351" s="4">
        <v>4656</v>
      </c>
      <c r="H351" s="4" t="s">
        <v>2899</v>
      </c>
      <c r="I351" s="3" t="s">
        <v>2715</v>
      </c>
      <c r="J351" s="3"/>
      <c r="K351" s="3" t="s">
        <v>2725</v>
      </c>
    </row>
    <row r="352" spans="1:11">
      <c r="A352" s="3">
        <v>351</v>
      </c>
      <c r="B352" s="3" t="s">
        <v>382</v>
      </c>
      <c r="C352" s="3" t="s">
        <v>1344</v>
      </c>
      <c r="D352" s="3"/>
      <c r="E352" s="3"/>
      <c r="F352" s="3">
        <v>24</v>
      </c>
      <c r="G352" s="4">
        <v>2132</v>
      </c>
      <c r="H352" s="4" t="s">
        <v>2905</v>
      </c>
      <c r="I352" s="3" t="s">
        <v>2715</v>
      </c>
      <c r="J352" s="3"/>
      <c r="K352" s="3" t="s">
        <v>2725</v>
      </c>
    </row>
    <row r="353" spans="1:11">
      <c r="A353" s="3">
        <v>352</v>
      </c>
      <c r="B353" s="3" t="s">
        <v>698</v>
      </c>
      <c r="C353" s="3" t="s">
        <v>146</v>
      </c>
      <c r="D353" s="3"/>
      <c r="E353" s="3"/>
      <c r="F353" s="3">
        <v>138</v>
      </c>
      <c r="G353" s="4">
        <v>9316</v>
      </c>
      <c r="H353" s="4" t="s">
        <v>2900</v>
      </c>
      <c r="I353" s="3" t="s">
        <v>2715</v>
      </c>
      <c r="J353" s="3"/>
      <c r="K353" s="3" t="s">
        <v>2725</v>
      </c>
    </row>
    <row r="354" spans="1:11">
      <c r="A354" s="3">
        <v>353</v>
      </c>
      <c r="B354" s="3" t="s">
        <v>698</v>
      </c>
      <c r="C354" s="3" t="s">
        <v>146</v>
      </c>
      <c r="D354" s="3"/>
      <c r="E354" s="3"/>
      <c r="F354" s="3">
        <v>168</v>
      </c>
      <c r="G354" s="4">
        <v>11290</v>
      </c>
      <c r="H354" s="4" t="s">
        <v>2900</v>
      </c>
      <c r="I354" s="3" t="s">
        <v>2715</v>
      </c>
      <c r="J354" s="3"/>
      <c r="K354" s="3" t="s">
        <v>2725</v>
      </c>
    </row>
    <row r="355" spans="1:11">
      <c r="A355" s="3">
        <v>354</v>
      </c>
      <c r="B355" s="3" t="s">
        <v>698</v>
      </c>
      <c r="C355" s="3" t="s">
        <v>146</v>
      </c>
      <c r="D355" s="3"/>
      <c r="E355" s="3"/>
      <c r="F355" s="3">
        <v>6</v>
      </c>
      <c r="G355" s="4">
        <v>405</v>
      </c>
      <c r="H355" s="4" t="s">
        <v>2899</v>
      </c>
      <c r="I355" s="3" t="s">
        <v>2715</v>
      </c>
      <c r="J355" s="3"/>
      <c r="K355" s="3" t="s">
        <v>2725</v>
      </c>
    </row>
    <row r="356" spans="1:11">
      <c r="A356" s="3">
        <v>355</v>
      </c>
      <c r="B356" s="3" t="s">
        <v>698</v>
      </c>
      <c r="C356" s="3" t="s">
        <v>146</v>
      </c>
      <c r="D356" s="3"/>
      <c r="E356" s="3"/>
      <c r="F356" s="3">
        <v>12</v>
      </c>
      <c r="G356" s="4">
        <v>806</v>
      </c>
      <c r="H356" s="4" t="s">
        <v>2899</v>
      </c>
      <c r="I356" s="3" t="s">
        <v>2715</v>
      </c>
      <c r="J356" s="3"/>
      <c r="K356" s="3" t="s">
        <v>2725</v>
      </c>
    </row>
    <row r="357" spans="1:11">
      <c r="A357" s="3">
        <v>356</v>
      </c>
      <c r="B357" s="3" t="s">
        <v>663</v>
      </c>
      <c r="C357" s="3" t="s">
        <v>143</v>
      </c>
      <c r="D357" s="3"/>
      <c r="E357" s="3"/>
      <c r="F357" s="3">
        <v>13</v>
      </c>
      <c r="G357" s="4">
        <v>832</v>
      </c>
      <c r="H357" s="4" t="s">
        <v>2899</v>
      </c>
      <c r="I357" s="3" t="s">
        <v>2715</v>
      </c>
      <c r="J357" s="3"/>
      <c r="K357" s="3" t="s">
        <v>2760</v>
      </c>
    </row>
    <row r="358" spans="1:11">
      <c r="A358" s="3">
        <v>357</v>
      </c>
      <c r="B358" s="3" t="s">
        <v>94</v>
      </c>
      <c r="C358" s="3" t="s">
        <v>1646</v>
      </c>
      <c r="D358" s="3"/>
      <c r="E358" s="3"/>
      <c r="F358" s="3">
        <v>1</v>
      </c>
      <c r="G358" s="4">
        <v>64</v>
      </c>
      <c r="H358" s="4" t="s">
        <v>2899</v>
      </c>
      <c r="I358" s="3" t="s">
        <v>2715</v>
      </c>
      <c r="J358" s="3"/>
      <c r="K358" s="3" t="s">
        <v>2784</v>
      </c>
    </row>
    <row r="359" spans="1:11">
      <c r="A359" s="3">
        <v>358</v>
      </c>
      <c r="B359" s="3" t="s">
        <v>94</v>
      </c>
      <c r="C359" s="3" t="s">
        <v>1625</v>
      </c>
      <c r="D359" s="3"/>
      <c r="E359" s="3"/>
      <c r="F359" s="3">
        <v>28</v>
      </c>
      <c r="G359" s="4">
        <v>1008</v>
      </c>
      <c r="H359" s="4" t="s">
        <v>2915</v>
      </c>
      <c r="I359" s="3" t="s">
        <v>2715</v>
      </c>
      <c r="J359" s="3"/>
      <c r="K359" s="3" t="s">
        <v>2773</v>
      </c>
    </row>
    <row r="360" spans="1:11">
      <c r="A360" s="3">
        <v>359</v>
      </c>
      <c r="B360" s="3" t="s">
        <v>663</v>
      </c>
      <c r="C360" s="3" t="s">
        <v>1646</v>
      </c>
      <c r="D360" s="3"/>
      <c r="E360" s="3"/>
      <c r="F360" s="3">
        <v>1</v>
      </c>
      <c r="G360" s="4">
        <v>45</v>
      </c>
      <c r="H360" s="4" t="s">
        <v>2899</v>
      </c>
      <c r="I360" s="3" t="s">
        <v>2715</v>
      </c>
      <c r="J360" s="3"/>
      <c r="K360" s="3" t="s">
        <v>2780</v>
      </c>
    </row>
    <row r="361" spans="1:11">
      <c r="A361" s="3">
        <v>360</v>
      </c>
      <c r="B361" s="3" t="s">
        <v>663</v>
      </c>
      <c r="C361" s="3" t="s">
        <v>1664</v>
      </c>
      <c r="D361" s="3"/>
      <c r="E361" s="3"/>
      <c r="F361" s="3">
        <v>1</v>
      </c>
      <c r="G361" s="4">
        <v>45</v>
      </c>
      <c r="H361" s="4" t="s">
        <v>2899</v>
      </c>
      <c r="I361" s="3" t="s">
        <v>2715</v>
      </c>
      <c r="J361" s="3"/>
      <c r="K361" s="3" t="s">
        <v>2785</v>
      </c>
    </row>
    <row r="362" spans="1:11">
      <c r="A362" s="3">
        <v>361</v>
      </c>
      <c r="B362" s="3" t="s">
        <v>637</v>
      </c>
      <c r="C362" s="3" t="s">
        <v>9</v>
      </c>
      <c r="D362" s="3"/>
      <c r="E362" s="3"/>
      <c r="F362" s="3">
        <v>46</v>
      </c>
      <c r="G362" s="4">
        <v>2416</v>
      </c>
      <c r="H362" s="4" t="s">
        <v>2899</v>
      </c>
      <c r="I362" s="3" t="s">
        <v>2715</v>
      </c>
      <c r="J362" s="3"/>
      <c r="K362" s="3" t="s">
        <v>2725</v>
      </c>
    </row>
    <row r="363" spans="1:11">
      <c r="A363" s="3">
        <v>362</v>
      </c>
      <c r="B363" s="3" t="s">
        <v>739</v>
      </c>
      <c r="C363" s="3" t="s">
        <v>1845</v>
      </c>
      <c r="D363" s="3"/>
      <c r="E363" s="3"/>
      <c r="F363" s="3">
        <v>25</v>
      </c>
      <c r="G363" s="4">
        <v>1365</v>
      </c>
      <c r="H363" s="4" t="s">
        <v>2899</v>
      </c>
      <c r="I363" s="3" t="s">
        <v>2715</v>
      </c>
      <c r="J363" s="3"/>
      <c r="K363" s="3" t="s">
        <v>2725</v>
      </c>
    </row>
    <row r="364" spans="1:11">
      <c r="A364" s="3">
        <v>363</v>
      </c>
      <c r="B364" s="3" t="s">
        <v>739</v>
      </c>
      <c r="C364" s="3" t="s">
        <v>1845</v>
      </c>
      <c r="D364" s="3"/>
      <c r="E364" s="3"/>
      <c r="F364" s="3">
        <v>60</v>
      </c>
      <c r="G364" s="4">
        <v>5327</v>
      </c>
      <c r="H364" s="4" t="s">
        <v>2905</v>
      </c>
      <c r="I364" s="3" t="s">
        <v>2715</v>
      </c>
      <c r="J364" s="3"/>
      <c r="K364" s="3" t="s">
        <v>2725</v>
      </c>
    </row>
    <row r="365" spans="1:11">
      <c r="A365" s="3">
        <v>364</v>
      </c>
      <c r="B365" s="3" t="s">
        <v>382</v>
      </c>
      <c r="C365" s="3" t="s">
        <v>1845</v>
      </c>
      <c r="D365" s="3"/>
      <c r="E365" s="3"/>
      <c r="F365" s="3">
        <v>1</v>
      </c>
      <c r="G365" s="4">
        <v>88</v>
      </c>
      <c r="H365" s="4" t="s">
        <v>2899</v>
      </c>
      <c r="I365" s="3" t="s">
        <v>2715</v>
      </c>
      <c r="J365" s="3"/>
      <c r="K365" s="3" t="s">
        <v>2725</v>
      </c>
    </row>
    <row r="366" spans="1:11">
      <c r="A366" s="3">
        <v>365</v>
      </c>
      <c r="B366" s="3" t="s">
        <v>382</v>
      </c>
      <c r="C366" s="3" t="s">
        <v>1845</v>
      </c>
      <c r="D366" s="3"/>
      <c r="E366" s="3"/>
      <c r="F366" s="3">
        <v>294</v>
      </c>
      <c r="G366" s="4">
        <v>16083</v>
      </c>
      <c r="H366" s="4" t="s">
        <v>2899</v>
      </c>
      <c r="I366" s="3" t="s">
        <v>2715</v>
      </c>
      <c r="J366" s="3"/>
      <c r="K366" s="3" t="s">
        <v>2725</v>
      </c>
    </row>
    <row r="367" spans="1:11">
      <c r="A367" s="3">
        <v>366</v>
      </c>
      <c r="B367" s="3" t="s">
        <v>382</v>
      </c>
      <c r="C367" s="3" t="s">
        <v>1845</v>
      </c>
      <c r="D367" s="3"/>
      <c r="E367" s="3"/>
      <c r="F367" s="3">
        <v>323</v>
      </c>
      <c r="G367" s="4">
        <v>17482</v>
      </c>
      <c r="H367" s="4" t="s">
        <v>2899</v>
      </c>
      <c r="I367" s="3" t="s">
        <v>2715</v>
      </c>
      <c r="J367" s="3"/>
      <c r="K367" s="3" t="s">
        <v>2725</v>
      </c>
    </row>
    <row r="368" spans="1:11">
      <c r="A368" s="3">
        <v>367</v>
      </c>
      <c r="B368" s="3" t="s">
        <v>382</v>
      </c>
      <c r="C368" s="3" t="s">
        <v>1845</v>
      </c>
      <c r="D368" s="3"/>
      <c r="E368" s="3"/>
      <c r="F368" s="3">
        <v>3</v>
      </c>
      <c r="G368" s="4">
        <v>162</v>
      </c>
      <c r="H368" s="4" t="s">
        <v>2899</v>
      </c>
      <c r="I368" s="3" t="s">
        <v>2715</v>
      </c>
      <c r="J368" s="3"/>
      <c r="K368" s="3" t="s">
        <v>2725</v>
      </c>
    </row>
    <row r="369" spans="1:11">
      <c r="A369" s="3">
        <v>368</v>
      </c>
      <c r="B369" s="3" t="s">
        <v>382</v>
      </c>
      <c r="C369" s="3" t="s">
        <v>1845</v>
      </c>
      <c r="D369" s="3"/>
      <c r="E369" s="3"/>
      <c r="F369" s="3">
        <v>264</v>
      </c>
      <c r="G369" s="4">
        <v>23466</v>
      </c>
      <c r="H369" s="4" t="s">
        <v>2905</v>
      </c>
      <c r="I369" s="3" t="s">
        <v>2715</v>
      </c>
      <c r="J369" s="3"/>
      <c r="K369" s="3" t="s">
        <v>2725</v>
      </c>
    </row>
    <row r="370" spans="1:11">
      <c r="A370" s="3">
        <v>369</v>
      </c>
      <c r="B370" s="3" t="s">
        <v>698</v>
      </c>
      <c r="C370" s="3" t="s">
        <v>1840</v>
      </c>
      <c r="D370" s="3"/>
      <c r="E370" s="3"/>
      <c r="F370" s="3">
        <v>66</v>
      </c>
      <c r="G370" s="4">
        <v>3648</v>
      </c>
      <c r="H370" s="4" t="s">
        <v>2899</v>
      </c>
      <c r="I370" s="3" t="s">
        <v>2715</v>
      </c>
      <c r="J370" s="3"/>
      <c r="K370" s="3" t="s">
        <v>2789</v>
      </c>
    </row>
    <row r="371" spans="1:11">
      <c r="A371" s="3">
        <v>370</v>
      </c>
      <c r="B371" s="3" t="s">
        <v>698</v>
      </c>
      <c r="C371" s="3" t="s">
        <v>1840</v>
      </c>
      <c r="D371" s="3"/>
      <c r="E371" s="3"/>
      <c r="F371" s="3">
        <v>65</v>
      </c>
      <c r="G371" s="4">
        <v>3625</v>
      </c>
      <c r="H371" s="4" t="s">
        <v>2899</v>
      </c>
      <c r="I371" s="3" t="s">
        <v>2715</v>
      </c>
      <c r="J371" s="3"/>
      <c r="K371" s="3" t="s">
        <v>2725</v>
      </c>
    </row>
    <row r="372" spans="1:11">
      <c r="A372" s="3">
        <v>371</v>
      </c>
      <c r="B372" s="3" t="s">
        <v>698</v>
      </c>
      <c r="C372" s="3" t="s">
        <v>1840</v>
      </c>
      <c r="D372" s="3"/>
      <c r="E372" s="3"/>
      <c r="F372" s="3">
        <v>10</v>
      </c>
      <c r="G372" s="4">
        <v>640</v>
      </c>
      <c r="H372" s="4" t="s">
        <v>2899</v>
      </c>
      <c r="I372" s="3" t="s">
        <v>2715</v>
      </c>
      <c r="J372" s="3"/>
      <c r="K372" s="3" t="s">
        <v>2760</v>
      </c>
    </row>
    <row r="373" spans="1:11">
      <c r="A373" s="3">
        <v>372</v>
      </c>
      <c r="B373" s="3" t="s">
        <v>663</v>
      </c>
      <c r="C373" s="3" t="s">
        <v>160</v>
      </c>
      <c r="D373" s="3"/>
      <c r="E373" s="3"/>
      <c r="F373" s="3">
        <v>1</v>
      </c>
      <c r="G373" s="4">
        <v>52</v>
      </c>
      <c r="H373" s="4" t="s">
        <v>2899</v>
      </c>
      <c r="I373" s="3" t="s">
        <v>2715</v>
      </c>
      <c r="J373" s="3"/>
      <c r="K373" s="3" t="s">
        <v>2741</v>
      </c>
    </row>
    <row r="374" spans="1:11">
      <c r="A374" s="3">
        <v>373</v>
      </c>
      <c r="B374" s="3" t="s">
        <v>663</v>
      </c>
      <c r="C374" s="3" t="s">
        <v>1980</v>
      </c>
      <c r="D374" s="3"/>
      <c r="E374" s="3"/>
      <c r="F374" s="3">
        <v>1</v>
      </c>
      <c r="G374" s="4">
        <v>45</v>
      </c>
      <c r="H374" s="4" t="s">
        <v>2899</v>
      </c>
      <c r="I374" s="3" t="s">
        <v>2715</v>
      </c>
      <c r="J374" s="3"/>
      <c r="K374" s="3" t="s">
        <v>2780</v>
      </c>
    </row>
    <row r="375" spans="1:11">
      <c r="A375" s="3">
        <v>374</v>
      </c>
      <c r="B375" s="3" t="s">
        <v>747</v>
      </c>
      <c r="C375" s="3" t="s">
        <v>1980</v>
      </c>
      <c r="D375" s="3"/>
      <c r="E375" s="3"/>
      <c r="F375" s="3">
        <v>1</v>
      </c>
      <c r="G375" s="4">
        <v>45</v>
      </c>
      <c r="H375" s="4" t="s">
        <v>2899</v>
      </c>
      <c r="I375" s="3" t="s">
        <v>2715</v>
      </c>
      <c r="J375" s="3"/>
      <c r="K375" s="3" t="s">
        <v>2739</v>
      </c>
    </row>
    <row r="376" spans="1:11">
      <c r="A376" s="3">
        <v>375</v>
      </c>
      <c r="B376" s="3" t="s">
        <v>94</v>
      </c>
      <c r="C376" s="3" t="s">
        <v>180</v>
      </c>
      <c r="D376" s="3"/>
      <c r="E376" s="3"/>
      <c r="F376" s="3">
        <v>3</v>
      </c>
      <c r="G376" s="4">
        <v>360</v>
      </c>
      <c r="H376" s="4" t="s">
        <v>2906</v>
      </c>
      <c r="I376" s="3" t="s">
        <v>2715</v>
      </c>
      <c r="J376" s="3"/>
      <c r="K376" s="3" t="s">
        <v>2765</v>
      </c>
    </row>
    <row r="377" spans="1:11">
      <c r="A377" s="3">
        <v>376</v>
      </c>
      <c r="B377" s="3" t="s">
        <v>92</v>
      </c>
      <c r="C377" s="3" t="s">
        <v>180</v>
      </c>
      <c r="D377" s="3"/>
      <c r="E377" s="3"/>
      <c r="F377" s="3">
        <v>1</v>
      </c>
      <c r="G377" s="4">
        <v>120</v>
      </c>
      <c r="H377" s="4" t="s">
        <v>2906</v>
      </c>
      <c r="I377" s="3" t="s">
        <v>2715</v>
      </c>
      <c r="J377" s="3"/>
      <c r="K377" s="3" t="s">
        <v>2765</v>
      </c>
    </row>
    <row r="378" spans="1:11">
      <c r="A378" s="3">
        <v>377</v>
      </c>
      <c r="B378" s="3" t="s">
        <v>663</v>
      </c>
      <c r="C378" s="3" t="s">
        <v>180</v>
      </c>
      <c r="D378" s="3"/>
      <c r="E378" s="3"/>
      <c r="F378" s="3">
        <v>2</v>
      </c>
      <c r="G378" s="4">
        <v>240</v>
      </c>
      <c r="H378" s="4" t="s">
        <v>2906</v>
      </c>
      <c r="I378" s="3" t="s">
        <v>2715</v>
      </c>
      <c r="J378" s="3"/>
      <c r="K378" s="3" t="s">
        <v>2765</v>
      </c>
    </row>
    <row r="379" spans="1:11">
      <c r="A379" s="3">
        <v>378</v>
      </c>
      <c r="B379" s="3" t="s">
        <v>382</v>
      </c>
      <c r="C379" s="3" t="s">
        <v>2029</v>
      </c>
      <c r="D379" s="3"/>
      <c r="E379" s="3"/>
      <c r="F379" s="3">
        <v>86</v>
      </c>
      <c r="G379" s="4">
        <v>4544</v>
      </c>
      <c r="H379" s="4" t="s">
        <v>2899</v>
      </c>
      <c r="I379" s="3" t="s">
        <v>2715</v>
      </c>
      <c r="J379" s="3"/>
      <c r="K379" s="3" t="s">
        <v>2725</v>
      </c>
    </row>
    <row r="380" spans="1:11">
      <c r="A380" s="3">
        <v>379</v>
      </c>
      <c r="B380" s="3" t="s">
        <v>382</v>
      </c>
      <c r="C380" s="3" t="s">
        <v>2029</v>
      </c>
      <c r="D380" s="3"/>
      <c r="E380" s="3"/>
      <c r="F380" s="3">
        <v>61</v>
      </c>
      <c r="G380" s="4">
        <v>3390</v>
      </c>
      <c r="H380" s="4" t="s">
        <v>2899</v>
      </c>
      <c r="I380" s="3" t="s">
        <v>2715</v>
      </c>
      <c r="J380" s="3"/>
      <c r="K380" s="3" t="s">
        <v>2725</v>
      </c>
    </row>
    <row r="381" spans="1:11">
      <c r="A381" s="3">
        <v>380</v>
      </c>
      <c r="B381" s="3" t="s">
        <v>663</v>
      </c>
      <c r="C381" s="3" t="s">
        <v>28</v>
      </c>
      <c r="D381" s="3"/>
      <c r="E381" s="3"/>
      <c r="F381" s="3">
        <v>3</v>
      </c>
      <c r="G381" s="4">
        <v>192</v>
      </c>
      <c r="H381" s="4" t="s">
        <v>2899</v>
      </c>
      <c r="I381" s="3" t="s">
        <v>2715</v>
      </c>
      <c r="J381" s="3"/>
      <c r="K381" s="3" t="s">
        <v>2928</v>
      </c>
    </row>
    <row r="382" spans="1:11">
      <c r="A382" s="3">
        <v>381</v>
      </c>
      <c r="B382" s="3" t="s">
        <v>705</v>
      </c>
      <c r="C382" s="3" t="s">
        <v>2342</v>
      </c>
      <c r="D382" s="3"/>
      <c r="E382" s="3"/>
      <c r="F382" s="3">
        <v>28</v>
      </c>
      <c r="G382" s="4">
        <v>1590</v>
      </c>
      <c r="H382" s="4" t="s">
        <v>2911</v>
      </c>
      <c r="I382" s="3" t="s">
        <v>2716</v>
      </c>
      <c r="J382" s="3"/>
      <c r="K382" s="3" t="s">
        <v>2766</v>
      </c>
    </row>
    <row r="383" spans="1:11">
      <c r="A383" s="3">
        <v>382</v>
      </c>
      <c r="B383" s="3" t="s">
        <v>705</v>
      </c>
      <c r="C383" s="3" t="s">
        <v>2342</v>
      </c>
      <c r="D383" s="3"/>
      <c r="E383" s="3"/>
      <c r="F383" s="3">
        <v>2135</v>
      </c>
      <c r="G383" s="4">
        <v>122572</v>
      </c>
      <c r="H383" s="4" t="s">
        <v>2911</v>
      </c>
      <c r="I383" s="3" t="s">
        <v>2716</v>
      </c>
      <c r="J383" s="3"/>
      <c r="K383" s="3" t="s">
        <v>2766</v>
      </c>
    </row>
    <row r="384" spans="1:11">
      <c r="A384" s="3">
        <v>383</v>
      </c>
      <c r="B384" s="3" t="s">
        <v>705</v>
      </c>
      <c r="C384" s="3" t="s">
        <v>2342</v>
      </c>
      <c r="D384" s="3"/>
      <c r="E384" s="3"/>
      <c r="F384" s="3">
        <v>1721</v>
      </c>
      <c r="G384" s="4">
        <v>95548</v>
      </c>
      <c r="H384" s="4" t="s">
        <v>2911</v>
      </c>
      <c r="I384" s="3" t="s">
        <v>2716</v>
      </c>
      <c r="J384" s="3"/>
      <c r="K384" s="3" t="s">
        <v>2766</v>
      </c>
    </row>
    <row r="385" spans="1:11">
      <c r="A385" s="3">
        <v>384</v>
      </c>
      <c r="B385" s="3" t="s">
        <v>705</v>
      </c>
      <c r="C385" s="3" t="s">
        <v>2342</v>
      </c>
      <c r="D385" s="3"/>
      <c r="E385" s="3"/>
      <c r="F385" s="3">
        <v>20</v>
      </c>
      <c r="G385" s="4">
        <v>1110</v>
      </c>
      <c r="H385" s="4" t="s">
        <v>2911</v>
      </c>
      <c r="I385" s="3" t="s">
        <v>2716</v>
      </c>
      <c r="J385" s="3"/>
      <c r="K385" s="3" t="s">
        <v>2766</v>
      </c>
    </row>
    <row r="386" spans="1:11">
      <c r="A386" s="3">
        <v>385</v>
      </c>
      <c r="B386" s="3" t="s">
        <v>705</v>
      </c>
      <c r="C386" s="3" t="s">
        <v>2342</v>
      </c>
      <c r="D386" s="3"/>
      <c r="E386" s="3"/>
      <c r="F386" s="3">
        <v>4142</v>
      </c>
      <c r="G386" s="4">
        <v>239794</v>
      </c>
      <c r="H386" s="4" t="s">
        <v>2911</v>
      </c>
      <c r="I386" s="3" t="s">
        <v>2716</v>
      </c>
      <c r="J386" s="3"/>
      <c r="K386" s="3" t="s">
        <v>2766</v>
      </c>
    </row>
    <row r="387" spans="1:11">
      <c r="A387" s="3">
        <v>386</v>
      </c>
      <c r="B387" s="3" t="s">
        <v>705</v>
      </c>
      <c r="C387" s="3" t="s">
        <v>2342</v>
      </c>
      <c r="D387" s="3"/>
      <c r="E387" s="3"/>
      <c r="F387" s="3">
        <v>1844</v>
      </c>
      <c r="G387" s="4">
        <v>101455</v>
      </c>
      <c r="H387" s="4" t="s">
        <v>2911</v>
      </c>
      <c r="I387" s="3" t="s">
        <v>2716</v>
      </c>
      <c r="J387" s="3"/>
      <c r="K387" s="3" t="s">
        <v>2766</v>
      </c>
    </row>
    <row r="388" spans="1:11">
      <c r="A388" s="3">
        <v>387</v>
      </c>
      <c r="B388" s="3" t="s">
        <v>705</v>
      </c>
      <c r="C388" s="3" t="s">
        <v>2342</v>
      </c>
      <c r="D388" s="3"/>
      <c r="E388" s="3"/>
      <c r="F388" s="3">
        <v>546</v>
      </c>
      <c r="G388" s="4">
        <v>30313</v>
      </c>
      <c r="H388" s="4" t="s">
        <v>2911</v>
      </c>
      <c r="I388" s="3" t="s">
        <v>2716</v>
      </c>
      <c r="J388" s="3"/>
      <c r="K388" s="3" t="s">
        <v>2766</v>
      </c>
    </row>
    <row r="389" spans="1:11">
      <c r="A389" s="3">
        <v>388</v>
      </c>
      <c r="B389" s="3" t="s">
        <v>705</v>
      </c>
      <c r="C389" s="3" t="s">
        <v>2342</v>
      </c>
      <c r="D389" s="3"/>
      <c r="E389" s="3"/>
      <c r="F389" s="3">
        <v>5</v>
      </c>
      <c r="G389" s="4">
        <v>277</v>
      </c>
      <c r="H389" s="4" t="s">
        <v>2911</v>
      </c>
      <c r="I389" s="3" t="s">
        <v>2716</v>
      </c>
      <c r="J389" s="3"/>
      <c r="K389" s="3" t="s">
        <v>2766</v>
      </c>
    </row>
    <row r="390" spans="1:11">
      <c r="A390" s="3">
        <v>389</v>
      </c>
      <c r="B390" s="3" t="s">
        <v>705</v>
      </c>
      <c r="C390" s="3" t="s">
        <v>2342</v>
      </c>
      <c r="D390" s="3"/>
      <c r="E390" s="3"/>
      <c r="F390" s="3">
        <v>25</v>
      </c>
      <c r="G390" s="4">
        <v>1381</v>
      </c>
      <c r="H390" s="4" t="s">
        <v>2911</v>
      </c>
      <c r="I390" s="3" t="s">
        <v>2716</v>
      </c>
      <c r="J390" s="3"/>
      <c r="K390" s="3" t="s">
        <v>2766</v>
      </c>
    </row>
    <row r="391" spans="1:11">
      <c r="A391" s="3">
        <v>390</v>
      </c>
      <c r="B391" s="3" t="s">
        <v>94</v>
      </c>
      <c r="C391" s="3" t="s">
        <v>2342</v>
      </c>
      <c r="D391" s="3"/>
      <c r="E391" s="3"/>
      <c r="F391" s="3">
        <v>1</v>
      </c>
      <c r="G391" s="4">
        <v>80</v>
      </c>
      <c r="H391" s="4" t="s">
        <v>2906</v>
      </c>
      <c r="I391" s="3" t="s">
        <v>2715</v>
      </c>
      <c r="J391" s="3"/>
      <c r="K391" s="3" t="s">
        <v>2765</v>
      </c>
    </row>
    <row r="392" spans="1:11">
      <c r="A392" s="3">
        <v>391</v>
      </c>
      <c r="B392" s="3" t="s">
        <v>94</v>
      </c>
      <c r="C392" s="3" t="s">
        <v>2342</v>
      </c>
      <c r="D392" s="3"/>
      <c r="E392" s="3"/>
      <c r="F392" s="3">
        <v>20</v>
      </c>
      <c r="G392" s="4">
        <v>200</v>
      </c>
      <c r="H392" s="4" t="s">
        <v>2899</v>
      </c>
      <c r="I392" s="3" t="s">
        <v>2715</v>
      </c>
      <c r="J392" s="3"/>
      <c r="K392" s="3" t="s">
        <v>2723</v>
      </c>
    </row>
    <row r="393" spans="1:11">
      <c r="A393" s="3">
        <v>392</v>
      </c>
      <c r="B393" s="3" t="s">
        <v>94</v>
      </c>
      <c r="C393" s="3" t="s">
        <v>2342</v>
      </c>
      <c r="D393" s="3"/>
      <c r="E393" s="3"/>
      <c r="F393" s="3">
        <v>58</v>
      </c>
      <c r="G393" s="4">
        <v>580</v>
      </c>
      <c r="H393" s="4" t="s">
        <v>2899</v>
      </c>
      <c r="I393" s="3" t="s">
        <v>2715</v>
      </c>
      <c r="J393" s="3"/>
      <c r="K393" s="3" t="s">
        <v>2723</v>
      </c>
    </row>
    <row r="394" spans="1:11">
      <c r="A394" s="3">
        <v>393</v>
      </c>
      <c r="B394" s="3" t="s">
        <v>94</v>
      </c>
      <c r="C394" s="3" t="s">
        <v>2342</v>
      </c>
      <c r="D394" s="3"/>
      <c r="E394" s="3"/>
      <c r="F394" s="3">
        <v>2</v>
      </c>
      <c r="G394" s="4">
        <v>20</v>
      </c>
      <c r="H394" s="4" t="s">
        <v>2905</v>
      </c>
      <c r="I394" s="3" t="s">
        <v>2715</v>
      </c>
      <c r="J394" s="3"/>
      <c r="K394" s="3" t="s">
        <v>2723</v>
      </c>
    </row>
    <row r="395" spans="1:11">
      <c r="A395" s="3">
        <v>394</v>
      </c>
      <c r="B395" s="3" t="s">
        <v>94</v>
      </c>
      <c r="C395" s="3" t="s">
        <v>2342</v>
      </c>
      <c r="D395" s="3"/>
      <c r="E395" s="3"/>
      <c r="F395" s="3">
        <v>2</v>
      </c>
      <c r="G395" s="4">
        <v>20</v>
      </c>
      <c r="H395" s="4" t="s">
        <v>2899</v>
      </c>
      <c r="I395" s="3" t="s">
        <v>2715</v>
      </c>
      <c r="J395" s="3"/>
      <c r="K395" s="3" t="s">
        <v>2733</v>
      </c>
    </row>
    <row r="396" spans="1:11">
      <c r="A396" s="3">
        <v>395</v>
      </c>
      <c r="B396" s="3" t="s">
        <v>94</v>
      </c>
      <c r="C396" s="3" t="s">
        <v>2342</v>
      </c>
      <c r="D396" s="3"/>
      <c r="E396" s="3"/>
      <c r="F396" s="3">
        <v>82</v>
      </c>
      <c r="G396" s="4">
        <v>5305</v>
      </c>
      <c r="H396" s="4" t="s">
        <v>2899</v>
      </c>
      <c r="I396" s="3" t="s">
        <v>2716</v>
      </c>
      <c r="J396" s="3"/>
      <c r="K396" s="3" t="s">
        <v>2733</v>
      </c>
    </row>
    <row r="397" spans="1:11">
      <c r="A397" s="3">
        <v>396</v>
      </c>
      <c r="B397" s="3" t="s">
        <v>94</v>
      </c>
      <c r="C397" s="3" t="s">
        <v>2342</v>
      </c>
      <c r="D397" s="3"/>
      <c r="E397" s="3"/>
      <c r="F397" s="3">
        <v>121</v>
      </c>
      <c r="G397" s="4">
        <v>6997</v>
      </c>
      <c r="H397" s="4" t="s">
        <v>2899</v>
      </c>
      <c r="I397" s="3" t="s">
        <v>2716</v>
      </c>
      <c r="J397" s="3"/>
      <c r="K397" s="3" t="s">
        <v>2733</v>
      </c>
    </row>
    <row r="398" spans="1:11">
      <c r="A398" s="3">
        <v>397</v>
      </c>
      <c r="B398" s="3" t="s">
        <v>94</v>
      </c>
      <c r="C398" s="3" t="s">
        <v>2342</v>
      </c>
      <c r="D398" s="3"/>
      <c r="E398" s="3"/>
      <c r="F398" s="3">
        <v>8</v>
      </c>
      <c r="G398" s="4">
        <v>520</v>
      </c>
      <c r="H398" s="4" t="s">
        <v>2905</v>
      </c>
      <c r="I398" s="3" t="s">
        <v>2716</v>
      </c>
      <c r="J398" s="3"/>
      <c r="K398" s="3" t="s">
        <v>2733</v>
      </c>
    </row>
    <row r="399" spans="1:11">
      <c r="A399" s="3">
        <v>398</v>
      </c>
      <c r="B399" s="3" t="s">
        <v>94</v>
      </c>
      <c r="C399" s="3" t="s">
        <v>2342</v>
      </c>
      <c r="D399" s="3"/>
      <c r="E399" s="3"/>
      <c r="F399" s="3">
        <v>124</v>
      </c>
      <c r="G399" s="4">
        <v>7525</v>
      </c>
      <c r="H399" s="4" t="s">
        <v>2905</v>
      </c>
      <c r="I399" s="3" t="s">
        <v>2716</v>
      </c>
      <c r="J399" s="3"/>
      <c r="K399" s="3" t="s">
        <v>2733</v>
      </c>
    </row>
    <row r="400" spans="1:11">
      <c r="A400" s="3">
        <v>399</v>
      </c>
      <c r="B400" s="3" t="s">
        <v>94</v>
      </c>
      <c r="C400" s="3" t="s">
        <v>2355</v>
      </c>
      <c r="D400" s="3"/>
      <c r="E400" s="3"/>
      <c r="F400" s="3">
        <v>3</v>
      </c>
      <c r="G400" s="4">
        <v>360</v>
      </c>
      <c r="H400" s="4" t="s">
        <v>2906</v>
      </c>
      <c r="I400" s="3" t="s">
        <v>2715</v>
      </c>
      <c r="J400" s="3"/>
      <c r="K400" s="3" t="s">
        <v>2765</v>
      </c>
    </row>
    <row r="401" spans="1:11">
      <c r="A401" s="3">
        <v>400</v>
      </c>
      <c r="B401" s="3" t="s">
        <v>652</v>
      </c>
      <c r="C401" s="3" t="s">
        <v>2342</v>
      </c>
      <c r="D401" s="3"/>
      <c r="E401" s="3"/>
      <c r="F401" s="3">
        <v>873</v>
      </c>
      <c r="G401" s="4">
        <v>55260</v>
      </c>
      <c r="H401" s="4" t="s">
        <v>2900</v>
      </c>
      <c r="I401" s="3" t="s">
        <v>2716</v>
      </c>
      <c r="J401" s="3"/>
      <c r="K401" s="3" t="s">
        <v>2722</v>
      </c>
    </row>
    <row r="402" spans="1:11">
      <c r="A402" s="3">
        <v>401</v>
      </c>
      <c r="B402" s="3" t="s">
        <v>652</v>
      </c>
      <c r="C402" s="3" t="s">
        <v>2342</v>
      </c>
      <c r="D402" s="3"/>
      <c r="E402" s="3"/>
      <c r="F402" s="3">
        <v>124</v>
      </c>
      <c r="G402" s="4">
        <v>13019</v>
      </c>
      <c r="H402" s="4" t="s">
        <v>2519</v>
      </c>
      <c r="I402" s="3" t="s">
        <v>2716</v>
      </c>
      <c r="J402" s="3"/>
      <c r="K402" s="3" t="s">
        <v>2722</v>
      </c>
    </row>
    <row r="403" spans="1:11">
      <c r="A403" s="3">
        <v>402</v>
      </c>
      <c r="B403" s="3" t="s">
        <v>652</v>
      </c>
      <c r="C403" s="3" t="s">
        <v>2342</v>
      </c>
      <c r="D403" s="3"/>
      <c r="E403" s="3"/>
      <c r="F403" s="3">
        <v>25</v>
      </c>
      <c r="G403" s="4">
        <v>1640</v>
      </c>
      <c r="H403" s="4" t="s">
        <v>2895</v>
      </c>
      <c r="I403" s="3" t="s">
        <v>2716</v>
      </c>
      <c r="J403" s="3"/>
      <c r="K403" s="3" t="s">
        <v>2722</v>
      </c>
    </row>
    <row r="404" spans="1:11">
      <c r="A404" s="3">
        <v>403</v>
      </c>
      <c r="B404" s="3" t="s">
        <v>680</v>
      </c>
      <c r="C404" s="3" t="s">
        <v>2342</v>
      </c>
      <c r="D404" s="3"/>
      <c r="E404" s="3"/>
      <c r="F404" s="3">
        <v>937</v>
      </c>
      <c r="G404" s="4">
        <v>59144</v>
      </c>
      <c r="H404" s="4" t="s">
        <v>2900</v>
      </c>
      <c r="I404" s="3" t="s">
        <v>2716</v>
      </c>
      <c r="J404" s="3"/>
      <c r="K404" s="3" t="s">
        <v>2722</v>
      </c>
    </row>
    <row r="405" spans="1:11">
      <c r="A405" s="3">
        <v>404</v>
      </c>
      <c r="B405" s="3" t="s">
        <v>680</v>
      </c>
      <c r="C405" s="3" t="s">
        <v>2342</v>
      </c>
      <c r="D405" s="3"/>
      <c r="E405" s="3"/>
      <c r="F405" s="3">
        <v>33</v>
      </c>
      <c r="G405" s="4">
        <v>2056</v>
      </c>
      <c r="H405" s="4" t="s">
        <v>2899</v>
      </c>
      <c r="I405" s="3" t="s">
        <v>2716</v>
      </c>
      <c r="J405" s="3"/>
      <c r="K405" s="3" t="s">
        <v>2722</v>
      </c>
    </row>
    <row r="406" spans="1:11">
      <c r="A406" s="3">
        <v>405</v>
      </c>
      <c r="B406" s="3" t="s">
        <v>680</v>
      </c>
      <c r="C406" s="3" t="s">
        <v>2342</v>
      </c>
      <c r="D406" s="3"/>
      <c r="E406" s="3"/>
      <c r="F406" s="3">
        <v>2764</v>
      </c>
      <c r="G406" s="4">
        <v>172580</v>
      </c>
      <c r="H406" s="4" t="s">
        <v>2895</v>
      </c>
      <c r="I406" s="3" t="s">
        <v>2716</v>
      </c>
      <c r="J406" s="3"/>
      <c r="K406" s="3" t="s">
        <v>2722</v>
      </c>
    </row>
    <row r="407" spans="1:11">
      <c r="A407" s="3">
        <v>406</v>
      </c>
      <c r="B407" s="3" t="s">
        <v>698</v>
      </c>
      <c r="C407" s="3" t="s">
        <v>2342</v>
      </c>
      <c r="D407" s="3"/>
      <c r="E407" s="3"/>
      <c r="F407" s="3">
        <v>1</v>
      </c>
      <c r="G407" s="4">
        <v>68</v>
      </c>
      <c r="H407" s="4" t="s">
        <v>2900</v>
      </c>
      <c r="I407" s="3" t="s">
        <v>2716</v>
      </c>
      <c r="J407" s="3"/>
      <c r="K407" s="3" t="s">
        <v>2789</v>
      </c>
    </row>
    <row r="408" spans="1:11">
      <c r="A408" s="3">
        <v>407</v>
      </c>
      <c r="B408" s="3" t="s">
        <v>698</v>
      </c>
      <c r="C408" s="3" t="s">
        <v>2342</v>
      </c>
      <c r="D408" s="3"/>
      <c r="E408" s="3"/>
      <c r="F408" s="3">
        <v>829</v>
      </c>
      <c r="G408" s="4">
        <v>49541</v>
      </c>
      <c r="H408" s="4" t="s">
        <v>2899</v>
      </c>
      <c r="I408" s="3" t="s">
        <v>2716</v>
      </c>
      <c r="J408" s="3"/>
      <c r="K408" s="3" t="s">
        <v>2789</v>
      </c>
    </row>
    <row r="409" spans="1:11">
      <c r="A409" s="3">
        <v>408</v>
      </c>
      <c r="B409" s="3" t="s">
        <v>698</v>
      </c>
      <c r="C409" s="3" t="s">
        <v>2342</v>
      </c>
      <c r="D409" s="3"/>
      <c r="E409" s="3"/>
      <c r="F409" s="3">
        <v>15</v>
      </c>
      <c r="G409" s="4">
        <v>960</v>
      </c>
      <c r="H409" s="4" t="s">
        <v>2899</v>
      </c>
      <c r="I409" s="3" t="s">
        <v>2716</v>
      </c>
      <c r="J409" s="3"/>
      <c r="K409" s="3" t="s">
        <v>2789</v>
      </c>
    </row>
    <row r="410" spans="1:11">
      <c r="A410" s="3">
        <v>409</v>
      </c>
      <c r="B410" s="3" t="s">
        <v>698</v>
      </c>
      <c r="C410" s="3" t="s">
        <v>2342</v>
      </c>
      <c r="D410" s="3"/>
      <c r="E410" s="3"/>
      <c r="F410" s="3">
        <v>62</v>
      </c>
      <c r="G410" s="4">
        <v>3665</v>
      </c>
      <c r="H410" s="4" t="s">
        <v>2899</v>
      </c>
      <c r="I410" s="3" t="s">
        <v>2716</v>
      </c>
      <c r="J410" s="3"/>
      <c r="K410" s="3" t="s">
        <v>2725</v>
      </c>
    </row>
    <row r="411" spans="1:11">
      <c r="A411" s="3">
        <v>410</v>
      </c>
      <c r="B411" s="3" t="s">
        <v>698</v>
      </c>
      <c r="C411" s="3" t="s">
        <v>2342</v>
      </c>
      <c r="D411" s="3"/>
      <c r="E411" s="3"/>
      <c r="F411" s="3">
        <v>4</v>
      </c>
      <c r="G411" s="4">
        <v>251</v>
      </c>
      <c r="H411" s="4" t="s">
        <v>2899</v>
      </c>
      <c r="I411" s="3" t="s">
        <v>2716</v>
      </c>
      <c r="J411" s="3"/>
      <c r="K411" s="3" t="s">
        <v>2725</v>
      </c>
    </row>
    <row r="412" spans="1:11">
      <c r="A412" s="3">
        <v>411</v>
      </c>
      <c r="B412" s="3" t="s">
        <v>698</v>
      </c>
      <c r="C412" s="3" t="s">
        <v>2342</v>
      </c>
      <c r="D412" s="3"/>
      <c r="E412" s="3"/>
      <c r="F412" s="3">
        <v>2</v>
      </c>
      <c r="G412" s="4">
        <v>105</v>
      </c>
      <c r="H412" s="4" t="s">
        <v>2899</v>
      </c>
      <c r="I412" s="3" t="s">
        <v>2715</v>
      </c>
      <c r="J412" s="3"/>
      <c r="K412" s="3" t="s">
        <v>2760</v>
      </c>
    </row>
    <row r="413" spans="1:11">
      <c r="A413" s="3">
        <v>412</v>
      </c>
      <c r="B413" s="3" t="s">
        <v>698</v>
      </c>
      <c r="C413" s="3" t="s">
        <v>2342</v>
      </c>
      <c r="D413" s="3"/>
      <c r="E413" s="3"/>
      <c r="F413" s="3">
        <v>1</v>
      </c>
      <c r="G413" s="4">
        <v>53</v>
      </c>
      <c r="H413" s="4" t="s">
        <v>2899</v>
      </c>
      <c r="I413" s="3" t="s">
        <v>2715</v>
      </c>
      <c r="J413" s="3"/>
      <c r="K413" s="3" t="s">
        <v>2741</v>
      </c>
    </row>
    <row r="414" spans="1:11">
      <c r="A414" s="3">
        <v>413</v>
      </c>
      <c r="B414" s="3" t="s">
        <v>698</v>
      </c>
      <c r="C414" s="3" t="s">
        <v>2342</v>
      </c>
      <c r="D414" s="3"/>
      <c r="E414" s="3"/>
      <c r="F414" s="3">
        <v>96</v>
      </c>
      <c r="G414" s="4">
        <v>960</v>
      </c>
      <c r="H414" s="4" t="s">
        <v>2899</v>
      </c>
      <c r="I414" s="3" t="s">
        <v>2715</v>
      </c>
      <c r="J414" s="3"/>
      <c r="K414" s="3" t="s">
        <v>2723</v>
      </c>
    </row>
    <row r="415" spans="1:11">
      <c r="A415" s="3">
        <v>414</v>
      </c>
      <c r="B415" s="3" t="s">
        <v>663</v>
      </c>
      <c r="C415" s="3" t="s">
        <v>2355</v>
      </c>
      <c r="D415" s="3"/>
      <c r="E415" s="3"/>
      <c r="F415" s="3">
        <v>1</v>
      </c>
      <c r="G415" s="4">
        <v>45</v>
      </c>
      <c r="H415" s="4" t="s">
        <v>2899</v>
      </c>
      <c r="I415" s="3" t="s">
        <v>2715</v>
      </c>
      <c r="J415" s="3"/>
      <c r="K415" s="3" t="s">
        <v>2737</v>
      </c>
    </row>
    <row r="416" spans="1:11">
      <c r="A416" s="3">
        <v>415</v>
      </c>
      <c r="B416" s="3" t="s">
        <v>663</v>
      </c>
      <c r="C416" s="3" t="s">
        <v>2355</v>
      </c>
      <c r="D416" s="3"/>
      <c r="E416" s="3"/>
      <c r="F416" s="3">
        <v>3</v>
      </c>
      <c r="G416" s="4">
        <v>135</v>
      </c>
      <c r="H416" s="4" t="s">
        <v>2899</v>
      </c>
      <c r="I416" s="3" t="s">
        <v>2715</v>
      </c>
      <c r="J416" s="3"/>
      <c r="K416" s="3" t="s">
        <v>2741</v>
      </c>
    </row>
    <row r="417" spans="1:11">
      <c r="A417" s="3">
        <v>416</v>
      </c>
      <c r="B417" s="3" t="s">
        <v>663</v>
      </c>
      <c r="C417" s="3" t="s">
        <v>251</v>
      </c>
      <c r="D417" s="3"/>
      <c r="E417" s="3"/>
      <c r="F417" s="3">
        <v>1</v>
      </c>
      <c r="G417" s="4">
        <v>68</v>
      </c>
      <c r="H417" s="4" t="s">
        <v>2900</v>
      </c>
      <c r="I417" s="3" t="s">
        <v>2715</v>
      </c>
      <c r="J417" s="3"/>
      <c r="K417" s="3" t="s">
        <v>2815</v>
      </c>
    </row>
    <row r="418" spans="1:11">
      <c r="A418" s="3">
        <v>417</v>
      </c>
      <c r="B418" s="3" t="s">
        <v>637</v>
      </c>
      <c r="C418" s="3" t="s">
        <v>2342</v>
      </c>
      <c r="D418" s="3"/>
      <c r="E418" s="3"/>
      <c r="F418" s="3">
        <v>130</v>
      </c>
      <c r="G418" s="4">
        <v>8319</v>
      </c>
      <c r="H418" s="4" t="s">
        <v>2899</v>
      </c>
      <c r="I418" s="3" t="s">
        <v>2716</v>
      </c>
      <c r="J418" s="3"/>
      <c r="K418" s="3" t="s">
        <v>2725</v>
      </c>
    </row>
    <row r="419" spans="1:11">
      <c r="A419" s="3">
        <v>418</v>
      </c>
      <c r="B419" s="3" t="s">
        <v>637</v>
      </c>
      <c r="C419" s="3" t="s">
        <v>2342</v>
      </c>
      <c r="D419" s="3"/>
      <c r="E419" s="3"/>
      <c r="F419" s="3">
        <v>31</v>
      </c>
      <c r="G419" s="4">
        <v>1984</v>
      </c>
      <c r="H419" s="4" t="s">
        <v>2899</v>
      </c>
      <c r="I419" s="3" t="s">
        <v>2716</v>
      </c>
      <c r="J419" s="3"/>
      <c r="K419" s="3" t="s">
        <v>2725</v>
      </c>
    </row>
    <row r="420" spans="1:11">
      <c r="A420" s="3">
        <v>419</v>
      </c>
      <c r="B420" s="3" t="s">
        <v>382</v>
      </c>
      <c r="C420" s="3" t="s">
        <v>2342</v>
      </c>
      <c r="D420" s="3"/>
      <c r="E420" s="3"/>
      <c r="F420" s="3">
        <v>24</v>
      </c>
      <c r="G420" s="4">
        <v>1593</v>
      </c>
      <c r="H420" s="4" t="s">
        <v>2900</v>
      </c>
      <c r="I420" s="3" t="s">
        <v>2716</v>
      </c>
      <c r="J420" s="3"/>
      <c r="K420" s="3" t="s">
        <v>2789</v>
      </c>
    </row>
    <row r="421" spans="1:11">
      <c r="A421" s="3">
        <v>420</v>
      </c>
      <c r="B421" s="3" t="s">
        <v>382</v>
      </c>
      <c r="C421" s="3" t="s">
        <v>2342</v>
      </c>
      <c r="D421" s="3"/>
      <c r="E421" s="3"/>
      <c r="F421" s="3">
        <v>2140</v>
      </c>
      <c r="G421" s="4">
        <v>128301</v>
      </c>
      <c r="H421" s="4" t="s">
        <v>2899</v>
      </c>
      <c r="I421" s="3" t="s">
        <v>2716</v>
      </c>
      <c r="J421" s="3"/>
      <c r="K421" s="3" t="s">
        <v>2789</v>
      </c>
    </row>
    <row r="422" spans="1:11">
      <c r="A422" s="3">
        <v>421</v>
      </c>
      <c r="B422" s="3" t="s">
        <v>382</v>
      </c>
      <c r="C422" s="3" t="s">
        <v>2342</v>
      </c>
      <c r="D422" s="3"/>
      <c r="E422" s="3"/>
      <c r="F422" s="3">
        <v>76</v>
      </c>
      <c r="G422" s="4">
        <v>4016</v>
      </c>
      <c r="H422" s="4" t="s">
        <v>2899</v>
      </c>
      <c r="I422" s="3" t="s">
        <v>2716</v>
      </c>
      <c r="J422" s="3"/>
      <c r="K422" s="3" t="s">
        <v>2789</v>
      </c>
    </row>
    <row r="423" spans="1:11">
      <c r="A423" s="3">
        <v>422</v>
      </c>
      <c r="B423" s="3" t="s">
        <v>382</v>
      </c>
      <c r="C423" s="3" t="s">
        <v>2342</v>
      </c>
      <c r="D423" s="3"/>
      <c r="E423" s="3"/>
      <c r="F423" s="3">
        <v>1908</v>
      </c>
      <c r="G423" s="4">
        <v>120466</v>
      </c>
      <c r="H423" s="4" t="s">
        <v>2899</v>
      </c>
      <c r="I423" s="3" t="s">
        <v>2716</v>
      </c>
      <c r="J423" s="3"/>
      <c r="K423" s="3" t="s">
        <v>2789</v>
      </c>
    </row>
    <row r="424" spans="1:11">
      <c r="A424" s="3">
        <v>423</v>
      </c>
      <c r="B424" s="3" t="s">
        <v>382</v>
      </c>
      <c r="C424" s="3" t="s">
        <v>2342</v>
      </c>
      <c r="D424" s="3"/>
      <c r="E424" s="3"/>
      <c r="F424" s="3">
        <v>7</v>
      </c>
      <c r="G424" s="4">
        <v>425</v>
      </c>
      <c r="H424" s="4" t="s">
        <v>2899</v>
      </c>
      <c r="I424" s="3" t="s">
        <v>2716</v>
      </c>
      <c r="J424" s="3"/>
      <c r="K424" s="3" t="s">
        <v>2789</v>
      </c>
    </row>
    <row r="425" spans="1:11">
      <c r="A425" s="3">
        <v>424</v>
      </c>
      <c r="B425" s="3" t="s">
        <v>382</v>
      </c>
      <c r="C425" s="3" t="s">
        <v>2342</v>
      </c>
      <c r="D425" s="3"/>
      <c r="E425" s="3"/>
      <c r="F425" s="3">
        <v>1</v>
      </c>
      <c r="G425" s="4">
        <v>52</v>
      </c>
      <c r="H425" s="4" t="s">
        <v>2905</v>
      </c>
      <c r="I425" s="3" t="s">
        <v>2716</v>
      </c>
      <c r="J425" s="3"/>
      <c r="K425" s="3" t="s">
        <v>2789</v>
      </c>
    </row>
    <row r="426" spans="1:11">
      <c r="A426" s="3">
        <v>425</v>
      </c>
      <c r="B426" s="3" t="s">
        <v>382</v>
      </c>
      <c r="C426" s="3" t="s">
        <v>2342</v>
      </c>
      <c r="D426" s="3"/>
      <c r="E426" s="3"/>
      <c r="F426" s="3">
        <v>320</v>
      </c>
      <c r="G426" s="4">
        <v>18706</v>
      </c>
      <c r="H426" s="4" t="s">
        <v>2899</v>
      </c>
      <c r="I426" s="3" t="s">
        <v>2716</v>
      </c>
      <c r="J426" s="3"/>
      <c r="K426" s="3" t="s">
        <v>2725</v>
      </c>
    </row>
    <row r="427" spans="1:11">
      <c r="A427" s="3">
        <v>426</v>
      </c>
      <c r="B427" s="3" t="s">
        <v>382</v>
      </c>
      <c r="C427" s="3" t="s">
        <v>2342</v>
      </c>
      <c r="D427" s="3"/>
      <c r="E427" s="3"/>
      <c r="F427" s="3">
        <v>3</v>
      </c>
      <c r="G427" s="4">
        <v>157</v>
      </c>
      <c r="H427" s="4" t="s">
        <v>2899</v>
      </c>
      <c r="I427" s="3" t="s">
        <v>2716</v>
      </c>
      <c r="J427" s="3"/>
      <c r="K427" s="3" t="s">
        <v>2725</v>
      </c>
    </row>
    <row r="428" spans="1:11">
      <c r="A428" s="3">
        <v>427</v>
      </c>
      <c r="B428" s="3" t="s">
        <v>382</v>
      </c>
      <c r="C428" s="3" t="s">
        <v>2342</v>
      </c>
      <c r="D428" s="3"/>
      <c r="E428" s="3"/>
      <c r="F428" s="3">
        <v>683</v>
      </c>
      <c r="G428" s="4">
        <v>42797</v>
      </c>
      <c r="H428" s="4" t="s">
        <v>2899</v>
      </c>
      <c r="I428" s="3" t="s">
        <v>2716</v>
      </c>
      <c r="J428" s="3"/>
      <c r="K428" s="3" t="s">
        <v>2725</v>
      </c>
    </row>
    <row r="429" spans="1:11">
      <c r="A429" s="3">
        <v>428</v>
      </c>
      <c r="B429" s="3" t="s">
        <v>382</v>
      </c>
      <c r="C429" s="3" t="s">
        <v>2342</v>
      </c>
      <c r="D429" s="3"/>
      <c r="E429" s="3"/>
      <c r="F429" s="3">
        <v>4</v>
      </c>
      <c r="G429" s="4">
        <v>216</v>
      </c>
      <c r="H429" s="4" t="s">
        <v>2899</v>
      </c>
      <c r="I429" s="3" t="s">
        <v>2716</v>
      </c>
      <c r="J429" s="3"/>
      <c r="K429" s="3" t="s">
        <v>2725</v>
      </c>
    </row>
    <row r="430" spans="1:11">
      <c r="A430" s="3">
        <v>429</v>
      </c>
      <c r="B430" s="3" t="s">
        <v>382</v>
      </c>
      <c r="C430" s="3" t="s">
        <v>2342</v>
      </c>
      <c r="D430" s="3"/>
      <c r="E430" s="3"/>
      <c r="F430" s="3">
        <v>487</v>
      </c>
      <c r="G430" s="4">
        <v>43283</v>
      </c>
      <c r="H430" s="4" t="s">
        <v>2905</v>
      </c>
      <c r="I430" s="3" t="s">
        <v>2716</v>
      </c>
      <c r="J430" s="3"/>
      <c r="K430" s="3" t="s">
        <v>2725</v>
      </c>
    </row>
    <row r="431" spans="1:11">
      <c r="A431" s="3">
        <v>430</v>
      </c>
      <c r="B431" s="3" t="s">
        <v>382</v>
      </c>
      <c r="C431" s="3" t="s">
        <v>2342</v>
      </c>
      <c r="D431" s="3"/>
      <c r="E431" s="3"/>
      <c r="F431" s="3">
        <v>15</v>
      </c>
      <c r="G431" s="4">
        <v>787</v>
      </c>
      <c r="H431" s="4" t="s">
        <v>2899</v>
      </c>
      <c r="I431" s="3" t="s">
        <v>2715</v>
      </c>
      <c r="J431" s="3"/>
      <c r="K431" s="3" t="s">
        <v>2740</v>
      </c>
    </row>
    <row r="432" spans="1:11">
      <c r="A432" s="3">
        <v>431</v>
      </c>
      <c r="B432" s="3" t="s">
        <v>382</v>
      </c>
      <c r="C432" s="3" t="s">
        <v>2342</v>
      </c>
      <c r="D432" s="3"/>
      <c r="E432" s="3"/>
      <c r="F432" s="3">
        <v>4</v>
      </c>
      <c r="G432" s="4">
        <v>210</v>
      </c>
      <c r="H432" s="4" t="s">
        <v>2899</v>
      </c>
      <c r="I432" s="3" t="s">
        <v>2715</v>
      </c>
      <c r="J432" s="3"/>
      <c r="K432" s="3" t="s">
        <v>2740</v>
      </c>
    </row>
    <row r="433" spans="1:11">
      <c r="A433" s="3">
        <v>432</v>
      </c>
      <c r="B433" s="3" t="s">
        <v>663</v>
      </c>
      <c r="C433" s="3" t="s">
        <v>151</v>
      </c>
      <c r="D433" s="3"/>
      <c r="E433" s="3"/>
      <c r="F433" s="3">
        <v>1</v>
      </c>
      <c r="G433" s="4">
        <v>45</v>
      </c>
      <c r="H433" s="4" t="s">
        <v>2899</v>
      </c>
      <c r="I433" s="3" t="s">
        <v>2715</v>
      </c>
      <c r="J433" s="3"/>
      <c r="K433" s="3" t="s">
        <v>2780</v>
      </c>
    </row>
    <row r="434" spans="1:11">
      <c r="A434" s="3">
        <v>433</v>
      </c>
      <c r="B434" s="3" t="s">
        <v>663</v>
      </c>
      <c r="C434" s="3" t="s">
        <v>151</v>
      </c>
      <c r="D434" s="3"/>
      <c r="E434" s="3"/>
      <c r="F434" s="3">
        <v>3</v>
      </c>
      <c r="G434" s="4">
        <v>135</v>
      </c>
      <c r="H434" s="4" t="s">
        <v>2899</v>
      </c>
      <c r="I434" s="3" t="s">
        <v>2715</v>
      </c>
      <c r="J434" s="3"/>
      <c r="K434" s="3" t="s">
        <v>2760</v>
      </c>
    </row>
    <row r="435" spans="1:11">
      <c r="A435" s="3">
        <v>434</v>
      </c>
      <c r="B435" s="3" t="s">
        <v>705</v>
      </c>
      <c r="C435" s="3" t="s">
        <v>107</v>
      </c>
      <c r="D435" s="3"/>
      <c r="E435" s="3"/>
      <c r="F435" s="3">
        <v>1</v>
      </c>
      <c r="G435" s="4">
        <v>120</v>
      </c>
      <c r="H435" s="4" t="s">
        <v>2906</v>
      </c>
      <c r="I435" s="3" t="s">
        <v>2715</v>
      </c>
      <c r="J435" s="3"/>
      <c r="K435" s="3" t="s">
        <v>2765</v>
      </c>
    </row>
    <row r="436" spans="1:11">
      <c r="A436" s="3">
        <v>435</v>
      </c>
      <c r="B436" s="3" t="s">
        <v>705</v>
      </c>
      <c r="C436" s="3" t="s">
        <v>107</v>
      </c>
      <c r="D436" s="3"/>
      <c r="E436" s="3"/>
      <c r="F436" s="3">
        <v>1</v>
      </c>
      <c r="G436" s="4">
        <v>120</v>
      </c>
      <c r="H436" s="4" t="s">
        <v>2906</v>
      </c>
      <c r="I436" s="3" t="s">
        <v>2715</v>
      </c>
      <c r="J436" s="3"/>
      <c r="K436" s="3" t="s">
        <v>2765</v>
      </c>
    </row>
    <row r="437" spans="1:11">
      <c r="A437" s="3">
        <v>436</v>
      </c>
      <c r="B437" s="3" t="s">
        <v>94</v>
      </c>
      <c r="C437" s="3" t="s">
        <v>2518</v>
      </c>
      <c r="D437" s="3"/>
      <c r="E437" s="3"/>
      <c r="F437" s="3">
        <v>2</v>
      </c>
      <c r="G437" s="4">
        <v>240</v>
      </c>
      <c r="H437" s="4" t="s">
        <v>2906</v>
      </c>
      <c r="I437" s="3" t="s">
        <v>2715</v>
      </c>
      <c r="J437" s="3"/>
      <c r="K437" s="3" t="s">
        <v>2765</v>
      </c>
    </row>
    <row r="438" spans="1:11">
      <c r="A438" s="3">
        <v>437</v>
      </c>
      <c r="B438" s="3" t="s">
        <v>94</v>
      </c>
      <c r="C438" s="3" t="s">
        <v>107</v>
      </c>
      <c r="D438" s="3"/>
      <c r="E438" s="3"/>
      <c r="F438" s="3">
        <v>1</v>
      </c>
      <c r="G438" s="4">
        <v>120</v>
      </c>
      <c r="H438" s="4" t="s">
        <v>2906</v>
      </c>
      <c r="I438" s="3" t="s">
        <v>2715</v>
      </c>
      <c r="J438" s="3"/>
      <c r="K438" s="3" t="s">
        <v>2765</v>
      </c>
    </row>
    <row r="439" spans="1:11">
      <c r="A439" s="3">
        <v>438</v>
      </c>
      <c r="B439" s="3" t="s">
        <v>94</v>
      </c>
      <c r="C439" s="3" t="s">
        <v>107</v>
      </c>
      <c r="D439" s="3"/>
      <c r="E439" s="3"/>
      <c r="F439" s="3">
        <v>20</v>
      </c>
      <c r="G439" s="4">
        <v>2400</v>
      </c>
      <c r="H439" s="4" t="s">
        <v>2906</v>
      </c>
      <c r="I439" s="3" t="s">
        <v>2715</v>
      </c>
      <c r="J439" s="3"/>
      <c r="K439" s="3" t="s">
        <v>2765</v>
      </c>
    </row>
    <row r="440" spans="1:11">
      <c r="A440" s="3">
        <v>439</v>
      </c>
      <c r="B440" s="3" t="s">
        <v>103</v>
      </c>
      <c r="C440" s="3" t="s">
        <v>107</v>
      </c>
      <c r="D440" s="3"/>
      <c r="E440" s="3"/>
      <c r="F440" s="3">
        <v>2</v>
      </c>
      <c r="G440" s="4">
        <v>240</v>
      </c>
      <c r="H440" s="4" t="s">
        <v>2906</v>
      </c>
      <c r="I440" s="3" t="s">
        <v>2715</v>
      </c>
      <c r="J440" s="3"/>
      <c r="K440" s="3" t="s">
        <v>2765</v>
      </c>
    </row>
    <row r="441" spans="1:11">
      <c r="A441" s="3">
        <v>440</v>
      </c>
      <c r="B441" s="3" t="s">
        <v>680</v>
      </c>
      <c r="C441" s="3" t="s">
        <v>2500</v>
      </c>
      <c r="D441" s="3"/>
      <c r="E441" s="3"/>
      <c r="F441" s="3">
        <v>2</v>
      </c>
      <c r="G441" s="4">
        <v>130</v>
      </c>
      <c r="H441" s="4" t="s">
        <v>2899</v>
      </c>
      <c r="I441" s="3" t="s">
        <v>2715</v>
      </c>
      <c r="J441" s="3"/>
      <c r="K441" s="3" t="s">
        <v>2733</v>
      </c>
    </row>
    <row r="442" spans="1:11">
      <c r="A442" s="3">
        <v>441</v>
      </c>
      <c r="B442" s="3" t="s">
        <v>739</v>
      </c>
      <c r="C442" s="3" t="s">
        <v>2500</v>
      </c>
      <c r="D442" s="3"/>
      <c r="E442" s="3"/>
      <c r="F442" s="3">
        <v>1</v>
      </c>
      <c r="G442" s="4">
        <v>120</v>
      </c>
      <c r="H442" s="4" t="s">
        <v>2906</v>
      </c>
      <c r="I442" s="3" t="s">
        <v>2715</v>
      </c>
      <c r="J442" s="3"/>
      <c r="K442" s="3" t="s">
        <v>2765</v>
      </c>
    </row>
    <row r="443" spans="1:11">
      <c r="A443" s="3">
        <v>442</v>
      </c>
      <c r="B443" s="3" t="s">
        <v>739</v>
      </c>
      <c r="C443" s="3" t="s">
        <v>2500</v>
      </c>
      <c r="D443" s="3"/>
      <c r="E443" s="3"/>
      <c r="F443" s="3">
        <v>284</v>
      </c>
      <c r="G443" s="4">
        <v>17889</v>
      </c>
      <c r="H443" s="4" t="s">
        <v>2899</v>
      </c>
      <c r="I443" s="3" t="s">
        <v>2715</v>
      </c>
      <c r="J443" s="3"/>
      <c r="K443" s="3" t="s">
        <v>2725</v>
      </c>
    </row>
    <row r="444" spans="1:11">
      <c r="A444" s="3">
        <v>443</v>
      </c>
      <c r="B444" s="3" t="s">
        <v>739</v>
      </c>
      <c r="C444" s="3" t="s">
        <v>2500</v>
      </c>
      <c r="D444" s="3"/>
      <c r="E444" s="3"/>
      <c r="F444" s="3">
        <v>6</v>
      </c>
      <c r="G444" s="4">
        <v>532</v>
      </c>
      <c r="H444" s="4" t="s">
        <v>2905</v>
      </c>
      <c r="I444" s="3" t="s">
        <v>2715</v>
      </c>
      <c r="J444" s="3"/>
      <c r="K444" s="3" t="s">
        <v>2725</v>
      </c>
    </row>
    <row r="445" spans="1:11">
      <c r="A445" s="3">
        <v>444</v>
      </c>
      <c r="B445" s="3" t="s">
        <v>698</v>
      </c>
      <c r="C445" s="3" t="s">
        <v>107</v>
      </c>
      <c r="D445" s="3"/>
      <c r="E445" s="3"/>
      <c r="F445" s="3">
        <v>2</v>
      </c>
      <c r="G445" s="4">
        <v>240</v>
      </c>
      <c r="H445" s="4" t="s">
        <v>2906</v>
      </c>
      <c r="I445" s="3" t="s">
        <v>2715</v>
      </c>
      <c r="J445" s="3"/>
      <c r="K445" s="3" t="s">
        <v>2765</v>
      </c>
    </row>
    <row r="446" spans="1:11">
      <c r="A446" s="3">
        <v>445</v>
      </c>
      <c r="B446" s="3" t="s">
        <v>663</v>
      </c>
      <c r="C446" s="3" t="s">
        <v>107</v>
      </c>
      <c r="D446" s="3"/>
      <c r="E446" s="3"/>
      <c r="F446" s="3">
        <v>5</v>
      </c>
      <c r="G446" s="4">
        <v>600</v>
      </c>
      <c r="H446" s="4" t="s">
        <v>2906</v>
      </c>
      <c r="I446" s="3" t="s">
        <v>2715</v>
      </c>
      <c r="J446" s="3"/>
      <c r="K446" s="3" t="s">
        <v>2765</v>
      </c>
    </row>
    <row r="447" spans="1:11">
      <c r="A447" s="3">
        <v>446</v>
      </c>
      <c r="B447" s="3" t="s">
        <v>769</v>
      </c>
      <c r="C447" s="3" t="s">
        <v>107</v>
      </c>
      <c r="D447" s="3"/>
      <c r="E447" s="3"/>
      <c r="F447" s="3">
        <v>2</v>
      </c>
      <c r="G447" s="4">
        <v>240</v>
      </c>
      <c r="H447" s="4" t="s">
        <v>2906</v>
      </c>
      <c r="I447" s="3" t="s">
        <v>2715</v>
      </c>
      <c r="J447" s="3"/>
      <c r="K447" s="3" t="s">
        <v>2765</v>
      </c>
    </row>
    <row r="448" spans="1:11">
      <c r="A448" s="3">
        <v>447</v>
      </c>
      <c r="B448" s="3" t="s">
        <v>97</v>
      </c>
      <c r="C448" s="3" t="s">
        <v>107</v>
      </c>
      <c r="D448" s="3"/>
      <c r="E448" s="3"/>
      <c r="F448" s="3">
        <v>1</v>
      </c>
      <c r="G448" s="4">
        <v>120</v>
      </c>
      <c r="H448" s="4" t="s">
        <v>2906</v>
      </c>
      <c r="I448" s="3" t="s">
        <v>2715</v>
      </c>
      <c r="J448" s="3"/>
      <c r="K448" s="3" t="s">
        <v>2765</v>
      </c>
    </row>
    <row r="449" spans="1:11">
      <c r="A449" s="3">
        <v>448</v>
      </c>
      <c r="B449" s="3" t="s">
        <v>747</v>
      </c>
      <c r="C449" s="3" t="s">
        <v>107</v>
      </c>
      <c r="D449" s="3"/>
      <c r="E449" s="3"/>
      <c r="F449" s="3">
        <v>3</v>
      </c>
      <c r="G449" s="4">
        <v>360</v>
      </c>
      <c r="H449" s="4" t="s">
        <v>2906</v>
      </c>
      <c r="I449" s="3" t="s">
        <v>2715</v>
      </c>
      <c r="J449" s="3"/>
      <c r="K449" s="3" t="s">
        <v>2765</v>
      </c>
    </row>
    <row r="450" spans="1:11">
      <c r="A450" s="3">
        <v>449</v>
      </c>
      <c r="B450" s="3" t="s">
        <v>100</v>
      </c>
      <c r="C450" s="3" t="s">
        <v>107</v>
      </c>
      <c r="D450" s="3"/>
      <c r="E450" s="3"/>
      <c r="F450" s="3">
        <v>1</v>
      </c>
      <c r="G450" s="4">
        <v>45</v>
      </c>
      <c r="H450" s="4" t="s">
        <v>2899</v>
      </c>
      <c r="I450" s="3" t="s">
        <v>2715</v>
      </c>
      <c r="J450" s="3"/>
      <c r="K450" s="3" t="s">
        <v>2739</v>
      </c>
    </row>
    <row r="451" spans="1:11">
      <c r="A451" s="3">
        <v>450</v>
      </c>
      <c r="B451" s="3" t="s">
        <v>637</v>
      </c>
      <c r="C451" s="3" t="s">
        <v>107</v>
      </c>
      <c r="D451" s="3"/>
      <c r="E451" s="3"/>
      <c r="F451" s="3">
        <v>2</v>
      </c>
      <c r="G451" s="4">
        <v>240</v>
      </c>
      <c r="H451" s="4" t="s">
        <v>2906</v>
      </c>
      <c r="I451" s="3" t="s">
        <v>2715</v>
      </c>
      <c r="J451" s="3"/>
      <c r="K451" s="3" t="s">
        <v>2765</v>
      </c>
    </row>
    <row r="452" spans="1:11">
      <c r="A452" s="3">
        <v>451</v>
      </c>
      <c r="B452" s="3" t="s">
        <v>637</v>
      </c>
      <c r="C452" s="3" t="s">
        <v>2500</v>
      </c>
      <c r="D452" s="3"/>
      <c r="E452" s="3"/>
      <c r="F452" s="3">
        <v>1</v>
      </c>
      <c r="G452" s="4">
        <v>120</v>
      </c>
      <c r="H452" s="4" t="s">
        <v>2906</v>
      </c>
      <c r="I452" s="3" t="s">
        <v>2715</v>
      </c>
      <c r="J452" s="3"/>
      <c r="K452" s="3" t="s">
        <v>2765</v>
      </c>
    </row>
    <row r="453" spans="1:11">
      <c r="A453" s="3">
        <v>452</v>
      </c>
      <c r="B453" s="3" t="s">
        <v>382</v>
      </c>
      <c r="C453" s="3" t="s">
        <v>2500</v>
      </c>
      <c r="D453" s="3"/>
      <c r="E453" s="3"/>
      <c r="F453" s="3">
        <v>4</v>
      </c>
      <c r="G453" s="4">
        <v>222</v>
      </c>
      <c r="H453" s="4" t="s">
        <v>2899</v>
      </c>
      <c r="I453" s="3" t="s">
        <v>2715</v>
      </c>
      <c r="J453" s="3"/>
      <c r="K453" s="3" t="s">
        <v>2725</v>
      </c>
    </row>
    <row r="454" spans="1:11">
      <c r="A454" s="3">
        <v>453</v>
      </c>
      <c r="B454" s="3" t="s">
        <v>382</v>
      </c>
      <c r="C454" s="3" t="s">
        <v>2500</v>
      </c>
      <c r="D454" s="3"/>
      <c r="E454" s="3"/>
      <c r="F454" s="3">
        <v>19</v>
      </c>
      <c r="G454" s="4">
        <v>1211</v>
      </c>
      <c r="H454" s="4" t="s">
        <v>2899</v>
      </c>
      <c r="I454" s="3" t="s">
        <v>2715</v>
      </c>
      <c r="J454" s="3"/>
      <c r="K454" s="3" t="s">
        <v>2725</v>
      </c>
    </row>
    <row r="455" spans="1:11">
      <c r="A455" s="3">
        <v>454</v>
      </c>
      <c r="B455" s="3" t="s">
        <v>382</v>
      </c>
      <c r="C455" s="3" t="s">
        <v>2500</v>
      </c>
      <c r="D455" s="3"/>
      <c r="E455" s="3"/>
      <c r="F455" s="3">
        <v>48</v>
      </c>
      <c r="G455" s="4">
        <v>3049</v>
      </c>
      <c r="H455" s="4" t="s">
        <v>2899</v>
      </c>
      <c r="I455" s="3" t="s">
        <v>2715</v>
      </c>
      <c r="J455" s="3"/>
      <c r="K455" s="3" t="s">
        <v>2725</v>
      </c>
    </row>
    <row r="456" spans="1:11">
      <c r="A456" s="3">
        <v>455</v>
      </c>
      <c r="B456" s="3" t="s">
        <v>382</v>
      </c>
      <c r="C456" s="3" t="s">
        <v>2500</v>
      </c>
      <c r="D456" s="3"/>
      <c r="E456" s="3"/>
      <c r="F456" s="3">
        <v>12</v>
      </c>
      <c r="G456" s="4">
        <v>1058</v>
      </c>
      <c r="H456" s="4" t="s">
        <v>2905</v>
      </c>
      <c r="I456" s="3" t="s">
        <v>2715</v>
      </c>
      <c r="J456" s="3"/>
      <c r="K456" s="3" t="s">
        <v>2725</v>
      </c>
    </row>
    <row r="457" spans="1:11">
      <c r="A457" s="3">
        <v>456</v>
      </c>
      <c r="B457" s="3" t="s">
        <v>96</v>
      </c>
      <c r="C457" s="3" t="s">
        <v>107</v>
      </c>
      <c r="D457" s="3"/>
      <c r="E457" s="3"/>
      <c r="F457" s="3">
        <v>3</v>
      </c>
      <c r="G457" s="4">
        <v>360</v>
      </c>
      <c r="H457" s="4" t="s">
        <v>2906</v>
      </c>
      <c r="I457" s="3" t="s">
        <v>2715</v>
      </c>
      <c r="J457" s="3"/>
      <c r="K457" s="3" t="s">
        <v>2765</v>
      </c>
    </row>
    <row r="458" spans="1:11">
      <c r="A458" s="3">
        <v>457</v>
      </c>
      <c r="B458" s="3" t="s">
        <v>1101</v>
      </c>
      <c r="C458" s="3" t="s">
        <v>850</v>
      </c>
      <c r="D458" s="3"/>
      <c r="E458" s="3"/>
      <c r="F458" s="3">
        <v>57</v>
      </c>
      <c r="G458" s="4">
        <v>1368</v>
      </c>
      <c r="H458" s="4" t="s">
        <v>2909</v>
      </c>
      <c r="I458" s="3" t="s">
        <v>2715</v>
      </c>
      <c r="J458" s="3"/>
      <c r="K458" s="3" t="s">
        <v>2763</v>
      </c>
    </row>
    <row r="459" spans="1:11">
      <c r="A459" s="3">
        <v>458</v>
      </c>
      <c r="B459" s="3" t="s">
        <v>1101</v>
      </c>
      <c r="C459" s="3" t="s">
        <v>850</v>
      </c>
      <c r="D459" s="3"/>
      <c r="E459" s="3"/>
      <c r="F459" s="3">
        <v>80</v>
      </c>
      <c r="G459" s="4">
        <v>1920</v>
      </c>
      <c r="H459" s="4" t="s">
        <v>2909</v>
      </c>
      <c r="I459" s="3" t="s">
        <v>2715</v>
      </c>
      <c r="J459" s="3"/>
      <c r="K459" s="3" t="s">
        <v>2763</v>
      </c>
    </row>
    <row r="460" spans="1:11">
      <c r="A460" s="3">
        <v>459</v>
      </c>
      <c r="B460" s="3" t="s">
        <v>1101</v>
      </c>
      <c r="C460" s="3" t="s">
        <v>57</v>
      </c>
      <c r="D460" s="3"/>
      <c r="E460" s="3"/>
      <c r="F460" s="3">
        <v>1</v>
      </c>
      <c r="G460" s="4">
        <v>55</v>
      </c>
      <c r="H460" s="4" t="s">
        <v>2905</v>
      </c>
      <c r="I460" s="3" t="s">
        <v>2715</v>
      </c>
      <c r="J460" s="3"/>
      <c r="K460" s="3" t="s">
        <v>2733</v>
      </c>
    </row>
    <row r="461" spans="1:11">
      <c r="A461" s="3">
        <v>460</v>
      </c>
      <c r="B461" s="3" t="s">
        <v>1101</v>
      </c>
      <c r="C461" s="3" t="s">
        <v>2224</v>
      </c>
      <c r="D461" s="3"/>
      <c r="E461" s="3"/>
      <c r="F461" s="3">
        <v>11</v>
      </c>
      <c r="G461" s="4">
        <v>110</v>
      </c>
      <c r="H461" s="4" t="s">
        <v>2899</v>
      </c>
      <c r="I461" s="3" t="s">
        <v>2715</v>
      </c>
      <c r="J461" s="3"/>
      <c r="K461" s="3" t="s">
        <v>2723</v>
      </c>
    </row>
    <row r="462" spans="1:11">
      <c r="A462" s="3">
        <v>461</v>
      </c>
      <c r="B462" s="3" t="s">
        <v>1101</v>
      </c>
      <c r="C462" s="3" t="s">
        <v>2224</v>
      </c>
      <c r="D462" s="3"/>
      <c r="E462" s="3"/>
      <c r="F462" s="3">
        <v>35</v>
      </c>
      <c r="G462" s="4">
        <v>350</v>
      </c>
      <c r="H462" s="4" t="s">
        <v>2899</v>
      </c>
      <c r="I462" s="3" t="s">
        <v>2715</v>
      </c>
      <c r="J462" s="3"/>
      <c r="K462" s="3" t="s">
        <v>2723</v>
      </c>
    </row>
    <row r="463" spans="1:11">
      <c r="A463" s="3">
        <v>462</v>
      </c>
      <c r="B463" s="3" t="s">
        <v>996</v>
      </c>
      <c r="C463" s="3" t="s">
        <v>592</v>
      </c>
      <c r="D463" s="3"/>
      <c r="E463" s="3"/>
      <c r="F463" s="3">
        <v>3</v>
      </c>
      <c r="G463" s="4">
        <v>165</v>
      </c>
      <c r="H463" s="4" t="s">
        <v>2899</v>
      </c>
      <c r="I463" s="3" t="s">
        <v>2715</v>
      </c>
      <c r="J463" s="3"/>
      <c r="K463" s="3" t="s">
        <v>2772</v>
      </c>
    </row>
    <row r="464" spans="1:11">
      <c r="A464" s="3">
        <v>463</v>
      </c>
      <c r="B464" s="3" t="s">
        <v>1101</v>
      </c>
      <c r="C464" s="3" t="s">
        <v>94</v>
      </c>
      <c r="D464" s="3"/>
      <c r="E464" s="3"/>
      <c r="F464" s="3">
        <v>68</v>
      </c>
      <c r="G464" s="4">
        <v>1632</v>
      </c>
      <c r="H464" s="4" t="s">
        <v>2909</v>
      </c>
      <c r="I464" s="3" t="s">
        <v>2715</v>
      </c>
      <c r="J464" s="3"/>
      <c r="K464" s="3" t="s">
        <v>2763</v>
      </c>
    </row>
    <row r="465" spans="1:11">
      <c r="A465" s="3">
        <v>464</v>
      </c>
      <c r="B465" s="3" t="s">
        <v>1101</v>
      </c>
      <c r="C465" s="3" t="s">
        <v>94</v>
      </c>
      <c r="D465" s="3"/>
      <c r="E465" s="3"/>
      <c r="F465" s="3">
        <v>8</v>
      </c>
      <c r="G465" s="4">
        <v>192</v>
      </c>
      <c r="H465" s="4" t="s">
        <v>2909</v>
      </c>
      <c r="I465" s="3" t="s">
        <v>2715</v>
      </c>
      <c r="J465" s="3"/>
      <c r="K465" s="3" t="s">
        <v>2763</v>
      </c>
    </row>
    <row r="466" spans="1:11">
      <c r="A466" s="3">
        <v>465</v>
      </c>
      <c r="B466" s="3" t="s">
        <v>1101</v>
      </c>
      <c r="C466" s="3" t="s">
        <v>680</v>
      </c>
      <c r="D466" s="3"/>
      <c r="E466" s="3"/>
      <c r="F466" s="3">
        <v>2</v>
      </c>
      <c r="G466" s="4">
        <v>20</v>
      </c>
      <c r="H466" s="4" t="s">
        <v>2905</v>
      </c>
      <c r="I466" s="3" t="s">
        <v>2715</v>
      </c>
      <c r="J466" s="3"/>
      <c r="K466" s="3" t="s">
        <v>2723</v>
      </c>
    </row>
    <row r="467" spans="1:11">
      <c r="A467" s="3">
        <v>466</v>
      </c>
      <c r="B467" s="3" t="s">
        <v>1004</v>
      </c>
      <c r="C467" s="3" t="s">
        <v>94</v>
      </c>
      <c r="D467" s="3"/>
      <c r="E467" s="3"/>
      <c r="F467" s="3">
        <v>50</v>
      </c>
      <c r="G467" s="4">
        <v>1200</v>
      </c>
      <c r="H467" s="4" t="s">
        <v>2909</v>
      </c>
      <c r="I467" s="3" t="s">
        <v>2715</v>
      </c>
      <c r="J467" s="3"/>
      <c r="K467" s="3" t="s">
        <v>2763</v>
      </c>
    </row>
    <row r="468" spans="1:11">
      <c r="A468" s="3">
        <v>467</v>
      </c>
      <c r="B468" s="3" t="s">
        <v>1004</v>
      </c>
      <c r="C468" s="3" t="s">
        <v>94</v>
      </c>
      <c r="D468" s="3"/>
      <c r="E468" s="3"/>
      <c r="F468" s="3">
        <v>24</v>
      </c>
      <c r="G468" s="4">
        <v>240</v>
      </c>
      <c r="H468" s="4" t="s">
        <v>2905</v>
      </c>
      <c r="I468" s="3" t="s">
        <v>2715</v>
      </c>
      <c r="J468" s="3"/>
      <c r="K468" s="3" t="s">
        <v>2723</v>
      </c>
    </row>
    <row r="469" spans="1:11">
      <c r="A469" s="3">
        <v>468</v>
      </c>
      <c r="B469" s="3" t="s">
        <v>1004</v>
      </c>
      <c r="C469" s="3" t="s">
        <v>637</v>
      </c>
      <c r="D469" s="3"/>
      <c r="E469" s="3"/>
      <c r="F469" s="3">
        <v>9</v>
      </c>
      <c r="G469" s="4">
        <v>216</v>
      </c>
      <c r="H469" s="4" t="s">
        <v>2909</v>
      </c>
      <c r="I469" s="3" t="s">
        <v>2715</v>
      </c>
      <c r="J469" s="3"/>
      <c r="K469" s="3" t="s">
        <v>2763</v>
      </c>
    </row>
    <row r="470" spans="1:11">
      <c r="A470" s="3">
        <v>469</v>
      </c>
      <c r="B470" s="3" t="s">
        <v>1101</v>
      </c>
      <c r="C470" s="3" t="s">
        <v>13</v>
      </c>
      <c r="D470" s="3"/>
      <c r="E470" s="3"/>
      <c r="F470" s="3">
        <v>11</v>
      </c>
      <c r="G470" s="4">
        <v>605</v>
      </c>
      <c r="H470" s="4" t="s">
        <v>2899</v>
      </c>
      <c r="I470" s="3" t="s">
        <v>2715</v>
      </c>
      <c r="J470" s="3"/>
      <c r="K470" s="3" t="s">
        <v>2747</v>
      </c>
    </row>
    <row r="471" spans="1:11">
      <c r="A471" s="3">
        <v>470</v>
      </c>
      <c r="B471" s="3" t="s">
        <v>1101</v>
      </c>
      <c r="C471" s="3" t="s">
        <v>13</v>
      </c>
      <c r="D471" s="3"/>
      <c r="E471" s="3"/>
      <c r="F471" s="3">
        <v>6</v>
      </c>
      <c r="G471" s="4">
        <v>330</v>
      </c>
      <c r="H471" s="4" t="s">
        <v>2899</v>
      </c>
      <c r="I471" s="3" t="s">
        <v>2715</v>
      </c>
      <c r="J471" s="3"/>
      <c r="K471" s="3" t="s">
        <v>2785</v>
      </c>
    </row>
    <row r="472" spans="1:11">
      <c r="A472" s="3">
        <v>471</v>
      </c>
      <c r="B472" s="3" t="s">
        <v>1101</v>
      </c>
      <c r="C472" s="3" t="s">
        <v>13</v>
      </c>
      <c r="D472" s="3"/>
      <c r="E472" s="3"/>
      <c r="F472" s="3">
        <v>9</v>
      </c>
      <c r="G472" s="4">
        <v>495</v>
      </c>
      <c r="H472" s="4" t="s">
        <v>2899</v>
      </c>
      <c r="I472" s="3" t="s">
        <v>2715</v>
      </c>
      <c r="J472" s="3"/>
      <c r="K472" s="3" t="s">
        <v>2740</v>
      </c>
    </row>
    <row r="473" spans="1:11">
      <c r="A473" s="3">
        <v>472</v>
      </c>
      <c r="B473" s="3" t="s">
        <v>1101</v>
      </c>
      <c r="C473" s="3" t="s">
        <v>13</v>
      </c>
      <c r="D473" s="3"/>
      <c r="E473" s="3"/>
      <c r="F473" s="3">
        <v>2</v>
      </c>
      <c r="G473" s="4">
        <v>110</v>
      </c>
      <c r="H473" s="4" t="s">
        <v>2899</v>
      </c>
      <c r="I473" s="3" t="s">
        <v>2715</v>
      </c>
      <c r="J473" s="3"/>
      <c r="K473" s="3" t="s">
        <v>2764</v>
      </c>
    </row>
    <row r="474" spans="1:11">
      <c r="A474" s="3">
        <v>473</v>
      </c>
      <c r="B474" s="3" t="s">
        <v>1101</v>
      </c>
      <c r="C474" s="3" t="s">
        <v>1044</v>
      </c>
      <c r="D474" s="3"/>
      <c r="E474" s="3"/>
      <c r="F474" s="3">
        <v>1</v>
      </c>
      <c r="G474" s="4">
        <v>55</v>
      </c>
      <c r="H474" s="4" t="s">
        <v>2899</v>
      </c>
      <c r="I474" s="3" t="s">
        <v>2715</v>
      </c>
      <c r="J474" s="3"/>
      <c r="K474" s="3" t="s">
        <v>2761</v>
      </c>
    </row>
    <row r="475" spans="1:11">
      <c r="A475" s="3">
        <v>474</v>
      </c>
      <c r="B475" s="3" t="s">
        <v>1101</v>
      </c>
      <c r="C475" s="3" t="s">
        <v>996</v>
      </c>
      <c r="D475" s="3"/>
      <c r="E475" s="3"/>
      <c r="F475" s="3">
        <v>6</v>
      </c>
      <c r="G475" s="4">
        <v>330</v>
      </c>
      <c r="H475" s="4" t="s">
        <v>2899</v>
      </c>
      <c r="I475" s="3" t="s">
        <v>2715</v>
      </c>
      <c r="J475" s="3"/>
      <c r="K475" s="3" t="s">
        <v>2740</v>
      </c>
    </row>
    <row r="476" spans="1:11">
      <c r="A476" s="3">
        <v>475</v>
      </c>
      <c r="B476" s="3" t="s">
        <v>1101</v>
      </c>
      <c r="C476" s="3" t="s">
        <v>1135</v>
      </c>
      <c r="D476" s="3"/>
      <c r="E476" s="3"/>
      <c r="F476" s="3">
        <v>1</v>
      </c>
      <c r="G476" s="4">
        <v>55</v>
      </c>
      <c r="H476" s="4" t="s">
        <v>2899</v>
      </c>
      <c r="I476" s="3" t="s">
        <v>2715</v>
      </c>
      <c r="J476" s="3"/>
      <c r="K476" s="3" t="s">
        <v>2761</v>
      </c>
    </row>
    <row r="477" spans="1:11">
      <c r="A477" s="3">
        <v>476</v>
      </c>
      <c r="B477" s="3" t="s">
        <v>1101</v>
      </c>
      <c r="C477" s="3" t="s">
        <v>1115</v>
      </c>
      <c r="D477" s="3"/>
      <c r="E477" s="3"/>
      <c r="F477" s="3">
        <v>2</v>
      </c>
      <c r="G477" s="4">
        <v>110</v>
      </c>
      <c r="H477" s="4" t="s">
        <v>2905</v>
      </c>
      <c r="I477" s="3" t="s">
        <v>2715</v>
      </c>
      <c r="J477" s="3"/>
      <c r="K477" s="3" t="s">
        <v>2733</v>
      </c>
    </row>
    <row r="478" spans="1:11">
      <c r="A478" s="3">
        <v>477</v>
      </c>
      <c r="B478" s="3" t="s">
        <v>12</v>
      </c>
      <c r="C478" s="3" t="s">
        <v>1044</v>
      </c>
      <c r="D478" s="3"/>
      <c r="E478" s="3"/>
      <c r="F478" s="3">
        <v>2</v>
      </c>
      <c r="G478" s="4">
        <v>110</v>
      </c>
      <c r="H478" s="4" t="s">
        <v>2899</v>
      </c>
      <c r="I478" s="3" t="s">
        <v>2715</v>
      </c>
      <c r="J478" s="3"/>
      <c r="K478" s="3" t="s">
        <v>2741</v>
      </c>
    </row>
    <row r="479" spans="1:11">
      <c r="A479" s="3">
        <v>478</v>
      </c>
      <c r="B479" s="3" t="s">
        <v>2010</v>
      </c>
      <c r="C479" s="3" t="s">
        <v>1044</v>
      </c>
      <c r="D479" s="3"/>
      <c r="E479" s="3"/>
      <c r="F479" s="3">
        <v>8</v>
      </c>
      <c r="G479" s="4">
        <v>440</v>
      </c>
      <c r="H479" s="4" t="s">
        <v>2907</v>
      </c>
      <c r="I479" s="3" t="s">
        <v>2715</v>
      </c>
      <c r="J479" s="3"/>
      <c r="K479" s="3" t="s">
        <v>2742</v>
      </c>
    </row>
    <row r="480" spans="1:11">
      <c r="A480" s="3">
        <v>479</v>
      </c>
      <c r="B480" s="3" t="s">
        <v>992</v>
      </c>
      <c r="C480" s="3" t="s">
        <v>11</v>
      </c>
      <c r="D480" s="3"/>
      <c r="E480" s="3"/>
      <c r="F480" s="3">
        <v>2</v>
      </c>
      <c r="G480" s="4">
        <v>110</v>
      </c>
      <c r="H480" s="4" t="s">
        <v>2899</v>
      </c>
      <c r="I480" s="3" t="s">
        <v>2715</v>
      </c>
      <c r="J480" s="3"/>
      <c r="K480" s="3" t="s">
        <v>2785</v>
      </c>
    </row>
    <row r="481" spans="1:11">
      <c r="A481" s="3">
        <v>480</v>
      </c>
      <c r="B481" s="3" t="s">
        <v>992</v>
      </c>
      <c r="C481" s="3" t="s">
        <v>1101</v>
      </c>
      <c r="D481" s="3"/>
      <c r="E481" s="3"/>
      <c r="F481" s="3">
        <v>1</v>
      </c>
      <c r="G481" s="4">
        <v>55</v>
      </c>
      <c r="H481" s="4" t="s">
        <v>2899</v>
      </c>
      <c r="I481" s="3" t="s">
        <v>2715</v>
      </c>
      <c r="J481" s="3"/>
      <c r="K481" s="3" t="s">
        <v>2761</v>
      </c>
    </row>
    <row r="482" spans="1:11">
      <c r="A482" s="3">
        <v>481</v>
      </c>
      <c r="B482" s="3" t="s">
        <v>13</v>
      </c>
      <c r="C482" s="3" t="s">
        <v>1101</v>
      </c>
      <c r="D482" s="3"/>
      <c r="E482" s="3"/>
      <c r="F482" s="3">
        <v>2</v>
      </c>
      <c r="G482" s="4">
        <v>20</v>
      </c>
      <c r="H482" s="4" t="s">
        <v>2899</v>
      </c>
      <c r="I482" s="3" t="s">
        <v>2715</v>
      </c>
      <c r="J482" s="3"/>
      <c r="K482" s="3" t="s">
        <v>2775</v>
      </c>
    </row>
    <row r="483" spans="1:11">
      <c r="A483" s="3">
        <v>482</v>
      </c>
      <c r="B483" s="3" t="s">
        <v>13</v>
      </c>
      <c r="C483" s="3" t="s">
        <v>1101</v>
      </c>
      <c r="D483" s="3"/>
      <c r="E483" s="3"/>
      <c r="F483" s="3">
        <v>1</v>
      </c>
      <c r="G483" s="4">
        <v>10</v>
      </c>
      <c r="H483" s="4" t="s">
        <v>2899</v>
      </c>
      <c r="I483" s="3" t="s">
        <v>2715</v>
      </c>
      <c r="J483" s="3"/>
      <c r="K483" s="3" t="s">
        <v>2775</v>
      </c>
    </row>
    <row r="484" spans="1:11">
      <c r="A484" s="3">
        <v>483</v>
      </c>
      <c r="B484" s="3" t="s">
        <v>13</v>
      </c>
      <c r="C484" s="3" t="s">
        <v>1101</v>
      </c>
      <c r="D484" s="3"/>
      <c r="E484" s="3"/>
      <c r="F484" s="3">
        <v>2</v>
      </c>
      <c r="G484" s="4">
        <v>110</v>
      </c>
      <c r="H484" s="4" t="s">
        <v>2899</v>
      </c>
      <c r="I484" s="3" t="s">
        <v>2715</v>
      </c>
      <c r="J484" s="3"/>
      <c r="K484" s="3" t="s">
        <v>2740</v>
      </c>
    </row>
    <row r="485" spans="1:11">
      <c r="A485" s="3">
        <v>484</v>
      </c>
      <c r="B485" s="3" t="s">
        <v>13</v>
      </c>
      <c r="C485" s="3" t="s">
        <v>1101</v>
      </c>
      <c r="D485" s="3"/>
      <c r="E485" s="3"/>
      <c r="F485" s="3">
        <v>2</v>
      </c>
      <c r="G485" s="4">
        <v>110</v>
      </c>
      <c r="H485" s="4" t="s">
        <v>2907</v>
      </c>
      <c r="I485" s="3" t="s">
        <v>2715</v>
      </c>
      <c r="J485" s="3"/>
      <c r="K485" s="3" t="s">
        <v>2742</v>
      </c>
    </row>
    <row r="486" spans="1:11">
      <c r="A486" s="3">
        <v>485</v>
      </c>
      <c r="B486" s="3" t="s">
        <v>13</v>
      </c>
      <c r="C486" s="3" t="s">
        <v>1044</v>
      </c>
      <c r="D486" s="3"/>
      <c r="E486" s="3"/>
      <c r="F486" s="3">
        <v>1</v>
      </c>
      <c r="G486" s="4">
        <v>55</v>
      </c>
      <c r="H486" s="4" t="s">
        <v>2899</v>
      </c>
      <c r="I486" s="3" t="s">
        <v>2715</v>
      </c>
      <c r="J486" s="3"/>
      <c r="K486" s="3" t="s">
        <v>2761</v>
      </c>
    </row>
    <row r="487" spans="1:11">
      <c r="A487" s="3">
        <v>486</v>
      </c>
      <c r="B487" s="3" t="s">
        <v>13</v>
      </c>
      <c r="C487" s="3" t="s">
        <v>1044</v>
      </c>
      <c r="D487" s="3"/>
      <c r="E487" s="3"/>
      <c r="F487" s="3">
        <v>1</v>
      </c>
      <c r="G487" s="4">
        <v>55</v>
      </c>
      <c r="H487" s="4" t="s">
        <v>2907</v>
      </c>
      <c r="I487" s="3" t="s">
        <v>2715</v>
      </c>
      <c r="J487" s="3"/>
      <c r="K487" s="3" t="s">
        <v>2742</v>
      </c>
    </row>
    <row r="488" spans="1:11">
      <c r="A488" s="3">
        <v>487</v>
      </c>
      <c r="B488" s="3" t="s">
        <v>1029</v>
      </c>
      <c r="C488" s="3" t="s">
        <v>996</v>
      </c>
      <c r="D488" s="3"/>
      <c r="E488" s="3"/>
      <c r="F488" s="3">
        <v>3</v>
      </c>
      <c r="G488" s="4">
        <v>165</v>
      </c>
      <c r="H488" s="4" t="s">
        <v>2899</v>
      </c>
      <c r="I488" s="3" t="s">
        <v>2715</v>
      </c>
      <c r="J488" s="3"/>
      <c r="K488" s="3" t="s">
        <v>2740</v>
      </c>
    </row>
    <row r="489" spans="1:11">
      <c r="A489" s="3">
        <v>488</v>
      </c>
      <c r="B489" s="3" t="s">
        <v>1029</v>
      </c>
      <c r="C489" s="3" t="s">
        <v>1060</v>
      </c>
      <c r="D489" s="3"/>
      <c r="E489" s="3"/>
      <c r="F489" s="3">
        <v>2</v>
      </c>
      <c r="G489" s="4">
        <v>110</v>
      </c>
      <c r="H489" s="4" t="s">
        <v>2899</v>
      </c>
      <c r="I489" s="3" t="s">
        <v>2715</v>
      </c>
      <c r="J489" s="3"/>
      <c r="K489" s="3" t="s">
        <v>2740</v>
      </c>
    </row>
    <row r="490" spans="1:11">
      <c r="A490" s="3">
        <v>489</v>
      </c>
      <c r="B490" s="3" t="s">
        <v>1014</v>
      </c>
      <c r="C490" s="3" t="s">
        <v>1101</v>
      </c>
      <c r="D490" s="3"/>
      <c r="E490" s="3"/>
      <c r="F490" s="3">
        <v>21</v>
      </c>
      <c r="G490" s="4">
        <v>1197</v>
      </c>
      <c r="H490" s="4" t="s">
        <v>2895</v>
      </c>
      <c r="I490" s="3" t="s">
        <v>2715</v>
      </c>
      <c r="J490" s="3"/>
      <c r="K490" s="3" t="s">
        <v>2720</v>
      </c>
    </row>
    <row r="491" spans="1:11">
      <c r="A491" s="3">
        <v>490</v>
      </c>
      <c r="B491" s="3" t="s">
        <v>1014</v>
      </c>
      <c r="C491" s="3" t="s">
        <v>14</v>
      </c>
      <c r="D491" s="3"/>
      <c r="E491" s="3"/>
      <c r="F491" s="3">
        <v>16</v>
      </c>
      <c r="G491" s="4">
        <v>912</v>
      </c>
      <c r="H491" s="4" t="s">
        <v>2895</v>
      </c>
      <c r="I491" s="3" t="s">
        <v>2715</v>
      </c>
      <c r="J491" s="3"/>
      <c r="K491" s="3" t="s">
        <v>2720</v>
      </c>
    </row>
    <row r="492" spans="1:11">
      <c r="A492" s="3">
        <v>491</v>
      </c>
      <c r="B492" s="3" t="s">
        <v>1014</v>
      </c>
      <c r="C492" s="3" t="s">
        <v>12</v>
      </c>
      <c r="D492" s="3"/>
      <c r="E492" s="3"/>
      <c r="F492" s="3">
        <v>3</v>
      </c>
      <c r="G492" s="4">
        <v>171</v>
      </c>
      <c r="H492" s="4" t="s">
        <v>2895</v>
      </c>
      <c r="I492" s="3" t="s">
        <v>2715</v>
      </c>
      <c r="J492" s="3"/>
      <c r="K492" s="3" t="s">
        <v>2720</v>
      </c>
    </row>
    <row r="493" spans="1:11">
      <c r="A493" s="3">
        <v>492</v>
      </c>
      <c r="B493" s="3" t="s">
        <v>1014</v>
      </c>
      <c r="C493" s="3" t="s">
        <v>1004</v>
      </c>
      <c r="D493" s="3"/>
      <c r="E493" s="3"/>
      <c r="F493" s="3">
        <v>35</v>
      </c>
      <c r="G493" s="4">
        <v>1995</v>
      </c>
      <c r="H493" s="4" t="s">
        <v>2895</v>
      </c>
      <c r="I493" s="3" t="s">
        <v>2715</v>
      </c>
      <c r="J493" s="3"/>
      <c r="K493" s="3" t="s">
        <v>2720</v>
      </c>
    </row>
    <row r="494" spans="1:11">
      <c r="A494" s="3">
        <v>493</v>
      </c>
      <c r="B494" s="3" t="s">
        <v>1014</v>
      </c>
      <c r="C494" s="3" t="s">
        <v>13</v>
      </c>
      <c r="D494" s="3"/>
      <c r="E494" s="3"/>
      <c r="F494" s="3">
        <v>34</v>
      </c>
      <c r="G494" s="4">
        <v>1938</v>
      </c>
      <c r="H494" s="4" t="s">
        <v>2895</v>
      </c>
      <c r="I494" s="3" t="s">
        <v>2715</v>
      </c>
      <c r="J494" s="3"/>
      <c r="K494" s="3" t="s">
        <v>2720</v>
      </c>
    </row>
    <row r="495" spans="1:11">
      <c r="A495" s="3">
        <v>494</v>
      </c>
      <c r="B495" s="3" t="s">
        <v>1014</v>
      </c>
      <c r="C495" s="3" t="s">
        <v>1115</v>
      </c>
      <c r="D495" s="3"/>
      <c r="E495" s="3"/>
      <c r="F495" s="3">
        <v>719</v>
      </c>
      <c r="G495" s="4">
        <v>41040</v>
      </c>
      <c r="H495" s="4" t="s">
        <v>2895</v>
      </c>
      <c r="I495" s="3" t="s">
        <v>2715</v>
      </c>
      <c r="J495" s="3"/>
      <c r="K495" s="3" t="s">
        <v>2720</v>
      </c>
    </row>
    <row r="496" spans="1:11">
      <c r="A496" s="3">
        <v>495</v>
      </c>
      <c r="B496" s="3" t="s">
        <v>1014</v>
      </c>
      <c r="C496" s="3" t="s">
        <v>1060</v>
      </c>
      <c r="D496" s="3"/>
      <c r="E496" s="3"/>
      <c r="F496" s="3">
        <v>65</v>
      </c>
      <c r="G496" s="4">
        <v>3705</v>
      </c>
      <c r="H496" s="4" t="s">
        <v>2895</v>
      </c>
      <c r="I496" s="3" t="s">
        <v>2715</v>
      </c>
      <c r="J496" s="3"/>
      <c r="K496" s="3" t="s">
        <v>2720</v>
      </c>
    </row>
    <row r="497" spans="1:11">
      <c r="A497" s="3">
        <v>496</v>
      </c>
      <c r="B497" s="3" t="s">
        <v>1014</v>
      </c>
      <c r="C497" s="3" t="s">
        <v>1070</v>
      </c>
      <c r="D497" s="3"/>
      <c r="E497" s="3"/>
      <c r="F497" s="3">
        <v>14</v>
      </c>
      <c r="G497" s="4">
        <v>798</v>
      </c>
      <c r="H497" s="4" t="s">
        <v>2895</v>
      </c>
      <c r="I497" s="3" t="s">
        <v>2715</v>
      </c>
      <c r="J497" s="3"/>
      <c r="K497" s="3" t="s">
        <v>2720</v>
      </c>
    </row>
    <row r="498" spans="1:11">
      <c r="A498" s="3">
        <v>497</v>
      </c>
      <c r="B498" s="3" t="s">
        <v>1044</v>
      </c>
      <c r="C498" s="3" t="s">
        <v>1101</v>
      </c>
      <c r="D498" s="3"/>
      <c r="E498" s="3"/>
      <c r="F498" s="3">
        <v>3</v>
      </c>
      <c r="G498" s="4">
        <v>165</v>
      </c>
      <c r="H498" s="4" t="s">
        <v>2899</v>
      </c>
      <c r="I498" s="3" t="s">
        <v>2715</v>
      </c>
      <c r="J498" s="3"/>
      <c r="K498" s="3" t="s">
        <v>2740</v>
      </c>
    </row>
    <row r="499" spans="1:11">
      <c r="A499" s="3">
        <v>498</v>
      </c>
      <c r="B499" s="3" t="s">
        <v>996</v>
      </c>
      <c r="C499" s="3" t="s">
        <v>1101</v>
      </c>
      <c r="D499" s="3"/>
      <c r="E499" s="3"/>
      <c r="F499" s="3">
        <v>147</v>
      </c>
      <c r="G499" s="4">
        <v>8158</v>
      </c>
      <c r="H499" s="4" t="s">
        <v>2903</v>
      </c>
      <c r="I499" s="3" t="s">
        <v>2715</v>
      </c>
      <c r="J499" s="3"/>
      <c r="K499" s="3" t="s">
        <v>2736</v>
      </c>
    </row>
    <row r="500" spans="1:11">
      <c r="A500" s="3">
        <v>499</v>
      </c>
      <c r="B500" s="3" t="s">
        <v>996</v>
      </c>
      <c r="C500" s="3" t="s">
        <v>1101</v>
      </c>
      <c r="D500" s="3"/>
      <c r="E500" s="3"/>
      <c r="F500" s="3">
        <v>2</v>
      </c>
      <c r="G500" s="4">
        <v>110</v>
      </c>
      <c r="H500" s="4" t="s">
        <v>2899</v>
      </c>
      <c r="I500" s="3" t="s">
        <v>2715</v>
      </c>
      <c r="J500" s="3"/>
      <c r="K500" s="3" t="s">
        <v>2785</v>
      </c>
    </row>
    <row r="501" spans="1:11">
      <c r="A501" s="3">
        <v>500</v>
      </c>
      <c r="B501" s="3" t="s">
        <v>996</v>
      </c>
      <c r="C501" s="3" t="s">
        <v>1101</v>
      </c>
      <c r="D501" s="3"/>
      <c r="E501" s="3"/>
      <c r="F501" s="3">
        <v>4</v>
      </c>
      <c r="G501" s="4">
        <v>220</v>
      </c>
      <c r="H501" s="4" t="s">
        <v>2899</v>
      </c>
      <c r="I501" s="3" t="s">
        <v>2715</v>
      </c>
      <c r="J501" s="3"/>
      <c r="K501" s="3" t="s">
        <v>2740</v>
      </c>
    </row>
    <row r="502" spans="1:11">
      <c r="A502" s="3">
        <v>501</v>
      </c>
      <c r="B502" s="3" t="s">
        <v>996</v>
      </c>
      <c r="C502" s="3" t="s">
        <v>1101</v>
      </c>
      <c r="D502" s="3"/>
      <c r="E502" s="3"/>
      <c r="F502" s="3">
        <v>4</v>
      </c>
      <c r="G502" s="4">
        <v>220</v>
      </c>
      <c r="H502" s="4" t="s">
        <v>2899</v>
      </c>
      <c r="I502" s="3" t="s">
        <v>2715</v>
      </c>
      <c r="J502" s="3"/>
      <c r="K502" s="3" t="s">
        <v>2764</v>
      </c>
    </row>
    <row r="503" spans="1:11">
      <c r="A503" s="3">
        <v>502</v>
      </c>
      <c r="B503" s="3" t="s">
        <v>996</v>
      </c>
      <c r="C503" s="3" t="s">
        <v>13</v>
      </c>
      <c r="D503" s="3"/>
      <c r="E503" s="3"/>
      <c r="F503" s="3">
        <v>549</v>
      </c>
      <c r="G503" s="4">
        <v>30474</v>
      </c>
      <c r="H503" s="4" t="s">
        <v>2903</v>
      </c>
      <c r="I503" s="3" t="s">
        <v>2715</v>
      </c>
      <c r="J503" s="3"/>
      <c r="K503" s="3" t="s">
        <v>2736</v>
      </c>
    </row>
    <row r="504" spans="1:11">
      <c r="A504" s="3">
        <v>503</v>
      </c>
      <c r="B504" s="3" t="s">
        <v>1135</v>
      </c>
      <c r="C504" s="3" t="s">
        <v>996</v>
      </c>
      <c r="D504" s="3"/>
      <c r="E504" s="3"/>
      <c r="F504" s="3">
        <v>1</v>
      </c>
      <c r="G504" s="4">
        <v>55</v>
      </c>
      <c r="H504" s="4" t="s">
        <v>2905</v>
      </c>
      <c r="I504" s="3" t="s">
        <v>2715</v>
      </c>
      <c r="J504" s="3"/>
      <c r="K504" s="3" t="s">
        <v>2761</v>
      </c>
    </row>
    <row r="505" spans="1:11">
      <c r="A505" s="3">
        <v>504</v>
      </c>
      <c r="B505" s="3" t="s">
        <v>15</v>
      </c>
      <c r="C505" s="3" t="s">
        <v>1101</v>
      </c>
      <c r="D505" s="3"/>
      <c r="E505" s="3"/>
      <c r="F505" s="3">
        <v>2</v>
      </c>
      <c r="G505" s="4">
        <v>110</v>
      </c>
      <c r="H505" s="4" t="s">
        <v>2907</v>
      </c>
      <c r="I505" s="3" t="s">
        <v>2715</v>
      </c>
      <c r="J505" s="3"/>
      <c r="K505" s="3" t="s">
        <v>2742</v>
      </c>
    </row>
    <row r="506" spans="1:11">
      <c r="A506" s="3">
        <v>505</v>
      </c>
      <c r="B506" s="3" t="s">
        <v>15</v>
      </c>
      <c r="C506" s="3" t="s">
        <v>1115</v>
      </c>
      <c r="D506" s="3"/>
      <c r="E506" s="3"/>
      <c r="F506" s="3">
        <v>1</v>
      </c>
      <c r="G506" s="4">
        <v>55</v>
      </c>
      <c r="H506" s="4" t="s">
        <v>2899</v>
      </c>
      <c r="I506" s="3" t="s">
        <v>2715</v>
      </c>
      <c r="J506" s="3"/>
      <c r="K506" s="3" t="s">
        <v>2761</v>
      </c>
    </row>
    <row r="507" spans="1:11">
      <c r="A507" s="3">
        <v>506</v>
      </c>
      <c r="B507" s="3" t="s">
        <v>15</v>
      </c>
      <c r="C507" s="3" t="s">
        <v>1115</v>
      </c>
      <c r="D507" s="3"/>
      <c r="E507" s="3"/>
      <c r="F507" s="3">
        <v>2</v>
      </c>
      <c r="G507" s="4">
        <v>110</v>
      </c>
      <c r="H507" s="4" t="s">
        <v>2907</v>
      </c>
      <c r="I507" s="3" t="s">
        <v>2715</v>
      </c>
      <c r="J507" s="3"/>
      <c r="K507" s="3" t="s">
        <v>2742</v>
      </c>
    </row>
    <row r="508" spans="1:11">
      <c r="A508" s="3">
        <v>507</v>
      </c>
      <c r="B508" s="3" t="s">
        <v>15</v>
      </c>
      <c r="C508" s="3" t="s">
        <v>1060</v>
      </c>
      <c r="D508" s="3"/>
      <c r="E508" s="3"/>
      <c r="F508" s="3">
        <v>1</v>
      </c>
      <c r="G508" s="4">
        <v>55</v>
      </c>
      <c r="H508" s="4" t="s">
        <v>2907</v>
      </c>
      <c r="I508" s="3" t="s">
        <v>2715</v>
      </c>
      <c r="J508" s="3"/>
      <c r="K508" s="3" t="s">
        <v>2742</v>
      </c>
    </row>
    <row r="509" spans="1:11">
      <c r="A509" s="3">
        <v>508</v>
      </c>
      <c r="B509" s="3" t="s">
        <v>15</v>
      </c>
      <c r="C509" s="3" t="s">
        <v>1070</v>
      </c>
      <c r="D509" s="3"/>
      <c r="E509" s="3"/>
      <c r="F509" s="3">
        <v>1</v>
      </c>
      <c r="G509" s="4">
        <v>55</v>
      </c>
      <c r="H509" s="4" t="s">
        <v>2907</v>
      </c>
      <c r="I509" s="3" t="s">
        <v>2715</v>
      </c>
      <c r="J509" s="3"/>
      <c r="K509" s="3" t="s">
        <v>2742</v>
      </c>
    </row>
    <row r="510" spans="1:11">
      <c r="A510" s="3">
        <v>509</v>
      </c>
      <c r="B510" s="3" t="s">
        <v>1115</v>
      </c>
      <c r="C510" s="3" t="s">
        <v>1101</v>
      </c>
      <c r="D510" s="3"/>
      <c r="E510" s="3"/>
      <c r="F510" s="3">
        <v>2</v>
      </c>
      <c r="G510" s="4">
        <v>110</v>
      </c>
      <c r="H510" s="4" t="s">
        <v>2899</v>
      </c>
      <c r="I510" s="3" t="s">
        <v>2715</v>
      </c>
      <c r="J510" s="3"/>
      <c r="K510" s="3" t="s">
        <v>2741</v>
      </c>
    </row>
    <row r="511" spans="1:11">
      <c r="A511" s="3">
        <v>510</v>
      </c>
      <c r="B511" s="3" t="s">
        <v>1115</v>
      </c>
      <c r="C511" s="3" t="s">
        <v>15</v>
      </c>
      <c r="D511" s="3"/>
      <c r="E511" s="3"/>
      <c r="F511" s="3">
        <v>1</v>
      </c>
      <c r="G511" s="4">
        <v>10</v>
      </c>
      <c r="H511" s="4" t="s">
        <v>2899</v>
      </c>
      <c r="I511" s="3" t="s">
        <v>2715</v>
      </c>
      <c r="J511" s="3"/>
      <c r="K511" s="3" t="s">
        <v>2775</v>
      </c>
    </row>
    <row r="512" spans="1:11">
      <c r="A512" s="3">
        <v>511</v>
      </c>
      <c r="B512" s="3" t="s">
        <v>1115</v>
      </c>
      <c r="C512" s="3" t="s">
        <v>1116</v>
      </c>
      <c r="D512" s="3"/>
      <c r="E512" s="3"/>
      <c r="F512" s="3">
        <v>4</v>
      </c>
      <c r="G512" s="4">
        <v>220</v>
      </c>
      <c r="H512" s="4" t="s">
        <v>2899</v>
      </c>
      <c r="I512" s="3" t="s">
        <v>2715</v>
      </c>
      <c r="J512" s="3"/>
      <c r="K512" s="3" t="s">
        <v>2740</v>
      </c>
    </row>
    <row r="513" spans="1:11">
      <c r="A513" s="3">
        <v>512</v>
      </c>
      <c r="B513" s="3" t="s">
        <v>1115</v>
      </c>
      <c r="C513" s="3" t="s">
        <v>1116</v>
      </c>
      <c r="D513" s="3"/>
      <c r="E513" s="3"/>
      <c r="F513" s="3">
        <v>70</v>
      </c>
      <c r="G513" s="4">
        <v>3990</v>
      </c>
      <c r="H513" s="4" t="s">
        <v>2895</v>
      </c>
      <c r="I513" s="3" t="s">
        <v>2715</v>
      </c>
      <c r="J513" s="3"/>
      <c r="K513" s="3" t="s">
        <v>2720</v>
      </c>
    </row>
    <row r="514" spans="1:11">
      <c r="A514" s="3">
        <v>513</v>
      </c>
      <c r="B514" s="3" t="s">
        <v>1115</v>
      </c>
      <c r="C514" s="3" t="s">
        <v>1116</v>
      </c>
      <c r="D514" s="3"/>
      <c r="E514" s="3"/>
      <c r="F514" s="3">
        <v>20</v>
      </c>
      <c r="G514" s="4">
        <v>1140</v>
      </c>
      <c r="H514" s="4" t="s">
        <v>2895</v>
      </c>
      <c r="I514" s="3" t="s">
        <v>2715</v>
      </c>
      <c r="J514" s="3"/>
      <c r="K514" s="3" t="s">
        <v>2720</v>
      </c>
    </row>
    <row r="515" spans="1:11">
      <c r="A515" s="3">
        <v>514</v>
      </c>
      <c r="B515" s="3" t="s">
        <v>1115</v>
      </c>
      <c r="C515" s="3" t="s">
        <v>1070</v>
      </c>
      <c r="D515" s="3"/>
      <c r="E515" s="3"/>
      <c r="F515" s="3">
        <v>4</v>
      </c>
      <c r="G515" s="4">
        <v>220</v>
      </c>
      <c r="H515" s="4" t="s">
        <v>2899</v>
      </c>
      <c r="I515" s="3" t="s">
        <v>2715</v>
      </c>
      <c r="J515" s="3"/>
      <c r="K515" s="3" t="s">
        <v>2740</v>
      </c>
    </row>
    <row r="516" spans="1:11">
      <c r="A516" s="3">
        <v>515</v>
      </c>
      <c r="B516" s="3" t="s">
        <v>1116</v>
      </c>
      <c r="C516" s="3" t="s">
        <v>39</v>
      </c>
      <c r="D516" s="3"/>
      <c r="E516" s="3"/>
      <c r="F516" s="3">
        <v>25</v>
      </c>
      <c r="G516" s="4">
        <v>1425</v>
      </c>
      <c r="H516" s="4" t="s">
        <v>2895</v>
      </c>
      <c r="I516" s="3" t="s">
        <v>2715</v>
      </c>
      <c r="J516" s="3"/>
      <c r="K516" s="3" t="s">
        <v>2720</v>
      </c>
    </row>
    <row r="517" spans="1:11">
      <c r="A517" s="3">
        <v>516</v>
      </c>
      <c r="B517" s="3" t="s">
        <v>10</v>
      </c>
      <c r="C517" s="3" t="s">
        <v>987</v>
      </c>
      <c r="D517" s="3"/>
      <c r="E517" s="3"/>
      <c r="F517" s="3">
        <v>345</v>
      </c>
      <c r="G517" s="4">
        <v>19665</v>
      </c>
      <c r="H517" s="4" t="s">
        <v>2895</v>
      </c>
      <c r="I517" s="3" t="s">
        <v>2715</v>
      </c>
      <c r="J517" s="3"/>
      <c r="K517" s="3" t="s">
        <v>2720</v>
      </c>
    </row>
    <row r="518" spans="1:11">
      <c r="A518" s="3">
        <v>517</v>
      </c>
      <c r="B518" s="3" t="s">
        <v>10</v>
      </c>
      <c r="C518" s="3" t="s">
        <v>987</v>
      </c>
      <c r="D518" s="3"/>
      <c r="E518" s="3"/>
      <c r="F518" s="3">
        <v>215</v>
      </c>
      <c r="G518" s="4">
        <v>12255</v>
      </c>
      <c r="H518" s="4" t="s">
        <v>2895</v>
      </c>
      <c r="I518" s="3" t="s">
        <v>2715</v>
      </c>
      <c r="J518" s="3"/>
      <c r="K518" s="3" t="s">
        <v>2720</v>
      </c>
    </row>
    <row r="519" spans="1:11">
      <c r="A519" s="3">
        <v>518</v>
      </c>
      <c r="B519" s="3" t="s">
        <v>10</v>
      </c>
      <c r="C519" s="3" t="s">
        <v>987</v>
      </c>
      <c r="D519" s="3"/>
      <c r="E519" s="3"/>
      <c r="F519" s="3">
        <v>24</v>
      </c>
      <c r="G519" s="4">
        <v>1368</v>
      </c>
      <c r="H519" s="4" t="s">
        <v>2895</v>
      </c>
      <c r="I519" s="3" t="s">
        <v>2715</v>
      </c>
      <c r="J519" s="3"/>
      <c r="K519" s="3" t="s">
        <v>2720</v>
      </c>
    </row>
    <row r="520" spans="1:11">
      <c r="A520" s="3">
        <v>519</v>
      </c>
      <c r="B520" s="3" t="s">
        <v>1053</v>
      </c>
      <c r="C520" s="3" t="s">
        <v>1101</v>
      </c>
      <c r="D520" s="3"/>
      <c r="E520" s="3"/>
      <c r="F520" s="3">
        <v>2</v>
      </c>
      <c r="G520" s="4">
        <v>110</v>
      </c>
      <c r="H520" s="4" t="s">
        <v>2899</v>
      </c>
      <c r="I520" s="3" t="s">
        <v>2715</v>
      </c>
      <c r="J520" s="3"/>
      <c r="K520" s="3" t="s">
        <v>2760</v>
      </c>
    </row>
    <row r="521" spans="1:11">
      <c r="A521" s="3">
        <v>520</v>
      </c>
      <c r="B521" s="3" t="s">
        <v>1053</v>
      </c>
      <c r="C521" s="3" t="s">
        <v>12</v>
      </c>
      <c r="D521" s="3"/>
      <c r="E521" s="3"/>
      <c r="F521" s="3">
        <v>1</v>
      </c>
      <c r="G521" s="4">
        <v>55</v>
      </c>
      <c r="H521" s="4" t="s">
        <v>2899</v>
      </c>
      <c r="I521" s="3" t="s">
        <v>2715</v>
      </c>
      <c r="J521" s="3"/>
      <c r="K521" s="3" t="s">
        <v>2761</v>
      </c>
    </row>
    <row r="522" spans="1:11">
      <c r="A522" s="3">
        <v>521</v>
      </c>
      <c r="B522" s="3" t="s">
        <v>39</v>
      </c>
      <c r="C522" s="3" t="s">
        <v>1101</v>
      </c>
      <c r="D522" s="3"/>
      <c r="E522" s="3"/>
      <c r="F522" s="3">
        <v>2</v>
      </c>
      <c r="G522" s="4">
        <v>110</v>
      </c>
      <c r="H522" s="4" t="s">
        <v>2899</v>
      </c>
      <c r="I522" s="3" t="s">
        <v>2715</v>
      </c>
      <c r="J522" s="3"/>
      <c r="K522" s="3" t="s">
        <v>2782</v>
      </c>
    </row>
    <row r="523" spans="1:11">
      <c r="A523" s="3">
        <v>522</v>
      </c>
      <c r="B523" s="3" t="s">
        <v>39</v>
      </c>
      <c r="C523" s="3" t="s">
        <v>1004</v>
      </c>
      <c r="D523" s="3"/>
      <c r="E523" s="3"/>
      <c r="F523" s="3">
        <v>7</v>
      </c>
      <c r="G523" s="4">
        <v>385</v>
      </c>
      <c r="H523" s="4" t="s">
        <v>2899</v>
      </c>
      <c r="I523" s="3" t="s">
        <v>2715</v>
      </c>
      <c r="J523" s="3"/>
      <c r="K523" s="3" t="s">
        <v>2776</v>
      </c>
    </row>
    <row r="524" spans="1:11">
      <c r="A524" s="3">
        <v>523</v>
      </c>
      <c r="B524" s="3" t="s">
        <v>1101</v>
      </c>
      <c r="C524" s="3" t="s">
        <v>33</v>
      </c>
      <c r="D524" s="3"/>
      <c r="E524" s="3"/>
      <c r="F524" s="3">
        <v>5</v>
      </c>
      <c r="G524" s="4">
        <v>120</v>
      </c>
      <c r="H524" s="4" t="s">
        <v>2909</v>
      </c>
      <c r="I524" s="3" t="s">
        <v>2715</v>
      </c>
      <c r="J524" s="3"/>
      <c r="K524" s="3" t="s">
        <v>2763</v>
      </c>
    </row>
    <row r="525" spans="1:11">
      <c r="A525" s="3">
        <v>524</v>
      </c>
      <c r="B525" s="3" t="s">
        <v>1101</v>
      </c>
      <c r="C525" s="3" t="s">
        <v>33</v>
      </c>
      <c r="D525" s="3"/>
      <c r="E525" s="3"/>
      <c r="F525" s="3">
        <v>9</v>
      </c>
      <c r="G525" s="4">
        <v>216</v>
      </c>
      <c r="H525" s="4" t="s">
        <v>2909</v>
      </c>
      <c r="I525" s="3" t="s">
        <v>2715</v>
      </c>
      <c r="J525" s="3"/>
      <c r="K525" s="3" t="s">
        <v>2763</v>
      </c>
    </row>
    <row r="526" spans="1:11">
      <c r="A526" s="3">
        <v>525</v>
      </c>
      <c r="B526" s="3" t="s">
        <v>1101</v>
      </c>
      <c r="C526" s="3" t="s">
        <v>1271</v>
      </c>
      <c r="D526" s="3"/>
      <c r="E526" s="3"/>
      <c r="F526" s="3">
        <v>2</v>
      </c>
      <c r="G526" s="4">
        <v>110</v>
      </c>
      <c r="H526" s="4" t="s">
        <v>2899</v>
      </c>
      <c r="I526" s="3" t="s">
        <v>2715</v>
      </c>
      <c r="J526" s="3"/>
      <c r="K526" s="3" t="s">
        <v>2798</v>
      </c>
    </row>
    <row r="527" spans="1:11">
      <c r="A527" s="3">
        <v>526</v>
      </c>
      <c r="B527" s="3" t="s">
        <v>1101</v>
      </c>
      <c r="C527" s="3" t="s">
        <v>1271</v>
      </c>
      <c r="D527" s="3"/>
      <c r="E527" s="3"/>
      <c r="F527" s="3">
        <v>4</v>
      </c>
      <c r="G527" s="4">
        <v>220</v>
      </c>
      <c r="H527" s="4" t="s">
        <v>2899</v>
      </c>
      <c r="I527" s="3" t="s">
        <v>2715</v>
      </c>
      <c r="J527" s="3"/>
      <c r="K527" s="3" t="s">
        <v>2876</v>
      </c>
    </row>
    <row r="528" spans="1:11">
      <c r="A528" s="3">
        <v>527</v>
      </c>
      <c r="B528" s="3" t="s">
        <v>1101</v>
      </c>
      <c r="C528" s="3" t="s">
        <v>1271</v>
      </c>
      <c r="D528" s="3"/>
      <c r="E528" s="3"/>
      <c r="F528" s="3">
        <v>1</v>
      </c>
      <c r="G528" s="4">
        <v>55</v>
      </c>
      <c r="H528" s="4" t="s">
        <v>2899</v>
      </c>
      <c r="I528" s="3" t="s">
        <v>2715</v>
      </c>
      <c r="J528" s="3"/>
      <c r="K528" s="3" t="s">
        <v>2764</v>
      </c>
    </row>
    <row r="529" spans="1:11">
      <c r="A529" s="3">
        <v>528</v>
      </c>
      <c r="B529" s="3" t="s">
        <v>1004</v>
      </c>
      <c r="C529" s="3" t="s">
        <v>33</v>
      </c>
      <c r="D529" s="3"/>
      <c r="E529" s="3"/>
      <c r="F529" s="3">
        <v>10</v>
      </c>
      <c r="G529" s="4">
        <v>240</v>
      </c>
      <c r="H529" s="4" t="s">
        <v>2909</v>
      </c>
      <c r="I529" s="3" t="s">
        <v>2715</v>
      </c>
      <c r="J529" s="3"/>
      <c r="K529" s="3" t="s">
        <v>2763</v>
      </c>
    </row>
    <row r="530" spans="1:11">
      <c r="A530" s="3">
        <v>529</v>
      </c>
      <c r="B530" s="3" t="s">
        <v>996</v>
      </c>
      <c r="C530" s="3" t="s">
        <v>1303</v>
      </c>
      <c r="D530" s="3"/>
      <c r="E530" s="3"/>
      <c r="F530" s="3">
        <v>1481</v>
      </c>
      <c r="G530" s="4">
        <v>82205</v>
      </c>
      <c r="H530" s="4" t="s">
        <v>2920</v>
      </c>
      <c r="I530" s="3" t="s">
        <v>2716</v>
      </c>
      <c r="J530" s="3"/>
      <c r="K530" s="3" t="s">
        <v>2802</v>
      </c>
    </row>
    <row r="531" spans="1:11">
      <c r="A531" s="3">
        <v>530</v>
      </c>
      <c r="B531" s="3" t="s">
        <v>996</v>
      </c>
      <c r="C531" s="3" t="s">
        <v>37</v>
      </c>
      <c r="D531" s="3"/>
      <c r="E531" s="3"/>
      <c r="F531" s="3">
        <v>13</v>
      </c>
      <c r="G531" s="4">
        <v>722</v>
      </c>
      <c r="H531" s="4" t="s">
        <v>2899</v>
      </c>
      <c r="I531" s="3" t="s">
        <v>2716</v>
      </c>
      <c r="J531" s="3"/>
      <c r="K531" s="3" t="s">
        <v>2766</v>
      </c>
    </row>
    <row r="532" spans="1:11">
      <c r="A532" s="3">
        <v>531</v>
      </c>
      <c r="B532" s="3" t="s">
        <v>996</v>
      </c>
      <c r="C532" s="3" t="s">
        <v>37</v>
      </c>
      <c r="D532" s="3"/>
      <c r="E532" s="3"/>
      <c r="F532" s="3">
        <v>48</v>
      </c>
      <c r="G532" s="4">
        <v>2663</v>
      </c>
      <c r="H532" s="4" t="s">
        <v>2911</v>
      </c>
      <c r="I532" s="3" t="s">
        <v>2716</v>
      </c>
      <c r="J532" s="3"/>
      <c r="K532" s="3" t="s">
        <v>2766</v>
      </c>
    </row>
    <row r="533" spans="1:11">
      <c r="A533" s="3">
        <v>532</v>
      </c>
      <c r="B533" s="3" t="s">
        <v>996</v>
      </c>
      <c r="C533" s="3" t="s">
        <v>37</v>
      </c>
      <c r="D533" s="3"/>
      <c r="E533" s="3"/>
      <c r="F533" s="3">
        <v>58</v>
      </c>
      <c r="G533" s="4">
        <v>3219</v>
      </c>
      <c r="H533" s="4" t="s">
        <v>2911</v>
      </c>
      <c r="I533" s="3" t="s">
        <v>2716</v>
      </c>
      <c r="J533" s="3"/>
      <c r="K533" s="3" t="s">
        <v>2766</v>
      </c>
    </row>
    <row r="534" spans="1:11">
      <c r="A534" s="3">
        <v>533</v>
      </c>
      <c r="B534" s="3" t="s">
        <v>996</v>
      </c>
      <c r="C534" s="3" t="s">
        <v>37</v>
      </c>
      <c r="D534" s="3"/>
      <c r="E534" s="3"/>
      <c r="F534" s="3">
        <v>123</v>
      </c>
      <c r="G534" s="4">
        <v>6829</v>
      </c>
      <c r="H534" s="4" t="s">
        <v>2911</v>
      </c>
      <c r="I534" s="3" t="s">
        <v>2716</v>
      </c>
      <c r="J534" s="3"/>
      <c r="K534" s="3" t="s">
        <v>2766</v>
      </c>
    </row>
    <row r="535" spans="1:11">
      <c r="A535" s="3">
        <v>534</v>
      </c>
      <c r="B535" s="3" t="s">
        <v>996</v>
      </c>
      <c r="C535" s="3" t="s">
        <v>37</v>
      </c>
      <c r="D535" s="3"/>
      <c r="E535" s="3"/>
      <c r="F535" s="3">
        <v>99</v>
      </c>
      <c r="G535" s="4">
        <v>5494</v>
      </c>
      <c r="H535" s="4" t="s">
        <v>2911</v>
      </c>
      <c r="I535" s="3" t="s">
        <v>2716</v>
      </c>
      <c r="J535" s="3"/>
      <c r="K535" s="3" t="s">
        <v>2766</v>
      </c>
    </row>
    <row r="536" spans="1:11">
      <c r="A536" s="3">
        <v>535</v>
      </c>
      <c r="B536" s="3" t="s">
        <v>996</v>
      </c>
      <c r="C536" s="3" t="s">
        <v>37</v>
      </c>
      <c r="D536" s="3"/>
      <c r="E536" s="3"/>
      <c r="F536" s="3">
        <v>2</v>
      </c>
      <c r="G536" s="4">
        <v>110</v>
      </c>
      <c r="H536" s="4" t="s">
        <v>2911</v>
      </c>
      <c r="I536" s="3" t="s">
        <v>2716</v>
      </c>
      <c r="J536" s="3"/>
      <c r="K536" s="3" t="s">
        <v>2766</v>
      </c>
    </row>
    <row r="537" spans="1:11">
      <c r="A537" s="3">
        <v>536</v>
      </c>
      <c r="B537" s="3" t="s">
        <v>1101</v>
      </c>
      <c r="C537" s="3" t="s">
        <v>1157</v>
      </c>
      <c r="D537" s="3"/>
      <c r="E537" s="3"/>
      <c r="F537" s="3">
        <v>4</v>
      </c>
      <c r="G537" s="4">
        <v>96</v>
      </c>
      <c r="H537" s="4" t="s">
        <v>2909</v>
      </c>
      <c r="I537" s="3" t="s">
        <v>2715</v>
      </c>
      <c r="J537" s="3"/>
      <c r="K537" s="3" t="s">
        <v>2763</v>
      </c>
    </row>
    <row r="538" spans="1:11">
      <c r="A538" s="3">
        <v>537</v>
      </c>
      <c r="B538" s="3" t="s">
        <v>13</v>
      </c>
      <c r="C538" s="3" t="s">
        <v>1157</v>
      </c>
      <c r="D538" s="3"/>
      <c r="E538" s="3"/>
      <c r="F538" s="3">
        <v>1</v>
      </c>
      <c r="G538" s="4">
        <v>55</v>
      </c>
      <c r="H538" s="4" t="s">
        <v>2899</v>
      </c>
      <c r="I538" s="3" t="s">
        <v>2715</v>
      </c>
      <c r="J538" s="3"/>
      <c r="K538" s="3" t="s">
        <v>2761</v>
      </c>
    </row>
    <row r="539" spans="1:11">
      <c r="A539" s="3">
        <v>538</v>
      </c>
      <c r="B539" s="3" t="s">
        <v>1101</v>
      </c>
      <c r="C539" s="3" t="s">
        <v>78</v>
      </c>
      <c r="D539" s="3"/>
      <c r="E539" s="3"/>
      <c r="F539" s="3">
        <v>28</v>
      </c>
      <c r="G539" s="4">
        <v>672</v>
      </c>
      <c r="H539" s="4" t="s">
        <v>2909</v>
      </c>
      <c r="I539" s="3" t="s">
        <v>2715</v>
      </c>
      <c r="J539" s="3"/>
      <c r="K539" s="3" t="s">
        <v>2763</v>
      </c>
    </row>
    <row r="540" spans="1:11">
      <c r="A540" s="3">
        <v>539</v>
      </c>
      <c r="B540" s="3" t="s">
        <v>1101</v>
      </c>
      <c r="C540" s="3" t="s">
        <v>79</v>
      </c>
      <c r="D540" s="3"/>
      <c r="E540" s="3"/>
      <c r="F540" s="3">
        <v>14</v>
      </c>
      <c r="G540" s="4">
        <v>770</v>
      </c>
      <c r="H540" s="4" t="s">
        <v>2910</v>
      </c>
      <c r="I540" s="3" t="s">
        <v>2715</v>
      </c>
      <c r="J540" s="3"/>
      <c r="K540" s="3" t="s">
        <v>2779</v>
      </c>
    </row>
    <row r="541" spans="1:11">
      <c r="A541" s="3">
        <v>540</v>
      </c>
      <c r="B541" s="3" t="s">
        <v>1101</v>
      </c>
      <c r="C541" s="3" t="s">
        <v>79</v>
      </c>
      <c r="D541" s="3"/>
      <c r="E541" s="3"/>
      <c r="F541" s="3">
        <v>18</v>
      </c>
      <c r="G541" s="4">
        <v>990</v>
      </c>
      <c r="H541" s="4" t="s">
        <v>2914</v>
      </c>
      <c r="I541" s="3" t="s">
        <v>2715</v>
      </c>
      <c r="J541" s="3"/>
      <c r="K541" s="3" t="s">
        <v>2779</v>
      </c>
    </row>
    <row r="542" spans="1:11">
      <c r="A542" s="3">
        <v>541</v>
      </c>
      <c r="B542" s="3" t="s">
        <v>1101</v>
      </c>
      <c r="C542" s="3" t="s">
        <v>81</v>
      </c>
      <c r="D542" s="3"/>
      <c r="E542" s="3"/>
      <c r="F542" s="3">
        <v>28</v>
      </c>
      <c r="G542" s="4">
        <v>672</v>
      </c>
      <c r="H542" s="4" t="s">
        <v>2909</v>
      </c>
      <c r="I542" s="3" t="s">
        <v>2715</v>
      </c>
      <c r="J542" s="3"/>
      <c r="K542" s="3" t="s">
        <v>2763</v>
      </c>
    </row>
    <row r="543" spans="1:11">
      <c r="A543" s="3">
        <v>542</v>
      </c>
      <c r="B543" s="3" t="s">
        <v>1101</v>
      </c>
      <c r="C543" s="3" t="s">
        <v>81</v>
      </c>
      <c r="D543" s="3"/>
      <c r="E543" s="3"/>
      <c r="F543" s="3">
        <v>18</v>
      </c>
      <c r="G543" s="4">
        <v>432</v>
      </c>
      <c r="H543" s="4" t="s">
        <v>2909</v>
      </c>
      <c r="I543" s="3" t="s">
        <v>2715</v>
      </c>
      <c r="J543" s="3"/>
      <c r="K543" s="3" t="s">
        <v>2763</v>
      </c>
    </row>
    <row r="544" spans="1:11">
      <c r="A544" s="3">
        <v>543</v>
      </c>
      <c r="B544" s="3" t="s">
        <v>996</v>
      </c>
      <c r="C544" s="3" t="s">
        <v>1346</v>
      </c>
      <c r="D544" s="3"/>
      <c r="E544" s="3"/>
      <c r="F544" s="3">
        <v>52</v>
      </c>
      <c r="G544" s="4">
        <v>2885</v>
      </c>
      <c r="H544" s="4" t="s">
        <v>2911</v>
      </c>
      <c r="I544" s="3" t="s">
        <v>2715</v>
      </c>
      <c r="J544" s="3"/>
      <c r="K544" s="3" t="s">
        <v>2766</v>
      </c>
    </row>
    <row r="545" spans="1:11">
      <c r="A545" s="3">
        <v>544</v>
      </c>
      <c r="B545" s="3" t="s">
        <v>996</v>
      </c>
      <c r="C545" s="3" t="s">
        <v>1346</v>
      </c>
      <c r="D545" s="3"/>
      <c r="E545" s="3"/>
      <c r="F545" s="3">
        <v>87</v>
      </c>
      <c r="G545" s="4">
        <v>4827</v>
      </c>
      <c r="H545" s="4" t="s">
        <v>2911</v>
      </c>
      <c r="I545" s="3" t="s">
        <v>2715</v>
      </c>
      <c r="J545" s="3"/>
      <c r="K545" s="3" t="s">
        <v>2766</v>
      </c>
    </row>
    <row r="546" spans="1:11">
      <c r="A546" s="3">
        <v>545</v>
      </c>
      <c r="B546" s="3" t="s">
        <v>996</v>
      </c>
      <c r="C546" s="3" t="s">
        <v>1346</v>
      </c>
      <c r="D546" s="3"/>
      <c r="E546" s="3"/>
      <c r="F546" s="3">
        <v>195</v>
      </c>
      <c r="G546" s="4">
        <v>10824</v>
      </c>
      <c r="H546" s="4" t="s">
        <v>2911</v>
      </c>
      <c r="I546" s="3" t="s">
        <v>2715</v>
      </c>
      <c r="J546" s="3"/>
      <c r="K546" s="3" t="s">
        <v>2766</v>
      </c>
    </row>
    <row r="547" spans="1:11">
      <c r="A547" s="3">
        <v>546</v>
      </c>
      <c r="B547" s="3" t="s">
        <v>996</v>
      </c>
      <c r="C547" s="3" t="s">
        <v>1346</v>
      </c>
      <c r="D547" s="3"/>
      <c r="E547" s="3"/>
      <c r="F547" s="3">
        <v>99</v>
      </c>
      <c r="G547" s="4">
        <v>5494</v>
      </c>
      <c r="H547" s="4" t="s">
        <v>2911</v>
      </c>
      <c r="I547" s="3" t="s">
        <v>2715</v>
      </c>
      <c r="J547" s="3"/>
      <c r="K547" s="3" t="s">
        <v>2766</v>
      </c>
    </row>
    <row r="548" spans="1:11">
      <c r="A548" s="3">
        <v>547</v>
      </c>
      <c r="B548" s="3" t="s">
        <v>996</v>
      </c>
      <c r="C548" s="3" t="s">
        <v>1346</v>
      </c>
      <c r="D548" s="3"/>
      <c r="E548" s="3"/>
      <c r="F548" s="3">
        <v>6</v>
      </c>
      <c r="G548" s="4">
        <v>332</v>
      </c>
      <c r="H548" s="4" t="s">
        <v>2911</v>
      </c>
      <c r="I548" s="3" t="s">
        <v>2715</v>
      </c>
      <c r="J548" s="3"/>
      <c r="K548" s="3" t="s">
        <v>2766</v>
      </c>
    </row>
    <row r="549" spans="1:11">
      <c r="A549" s="3">
        <v>548</v>
      </c>
      <c r="B549" s="3" t="s">
        <v>996</v>
      </c>
      <c r="C549" s="3" t="s">
        <v>1332</v>
      </c>
      <c r="D549" s="3"/>
      <c r="E549" s="3"/>
      <c r="F549" s="3">
        <v>10</v>
      </c>
      <c r="G549" s="4">
        <v>555</v>
      </c>
      <c r="H549" s="4" t="s">
        <v>2911</v>
      </c>
      <c r="I549" s="3" t="s">
        <v>2715</v>
      </c>
      <c r="J549" s="3"/>
      <c r="K549" s="3" t="s">
        <v>2766</v>
      </c>
    </row>
    <row r="550" spans="1:11">
      <c r="A550" s="3">
        <v>549</v>
      </c>
      <c r="B550" s="3" t="s">
        <v>996</v>
      </c>
      <c r="C550" s="3" t="s">
        <v>1332</v>
      </c>
      <c r="D550" s="3"/>
      <c r="E550" s="3"/>
      <c r="F550" s="3">
        <v>6</v>
      </c>
      <c r="G550" s="4">
        <v>333</v>
      </c>
      <c r="H550" s="4" t="s">
        <v>2911</v>
      </c>
      <c r="I550" s="3" t="s">
        <v>2715</v>
      </c>
      <c r="J550" s="3"/>
      <c r="K550" s="3" t="s">
        <v>2766</v>
      </c>
    </row>
    <row r="551" spans="1:11">
      <c r="A551" s="3">
        <v>550</v>
      </c>
      <c r="B551" s="3" t="s">
        <v>996</v>
      </c>
      <c r="C551" s="3" t="s">
        <v>1332</v>
      </c>
      <c r="D551" s="3"/>
      <c r="E551" s="3"/>
      <c r="F551" s="3">
        <v>9</v>
      </c>
      <c r="G551" s="4">
        <v>500</v>
      </c>
      <c r="H551" s="4" t="s">
        <v>2911</v>
      </c>
      <c r="I551" s="3" t="s">
        <v>2715</v>
      </c>
      <c r="J551" s="3"/>
      <c r="K551" s="3" t="s">
        <v>2766</v>
      </c>
    </row>
    <row r="552" spans="1:11">
      <c r="A552" s="3">
        <v>551</v>
      </c>
      <c r="B552" s="3" t="s">
        <v>1115</v>
      </c>
      <c r="C552" s="3" t="s">
        <v>79</v>
      </c>
      <c r="D552" s="3"/>
      <c r="E552" s="3"/>
      <c r="F552" s="3">
        <v>18</v>
      </c>
      <c r="G552" s="4">
        <v>990</v>
      </c>
      <c r="H552" s="4" t="s">
        <v>2910</v>
      </c>
      <c r="I552" s="3" t="s">
        <v>2715</v>
      </c>
      <c r="J552" s="3"/>
      <c r="K552" s="3" t="s">
        <v>2779</v>
      </c>
    </row>
    <row r="553" spans="1:11">
      <c r="A553" s="3">
        <v>552</v>
      </c>
      <c r="B553" s="3" t="s">
        <v>10</v>
      </c>
      <c r="C553" s="3" t="s">
        <v>84</v>
      </c>
      <c r="D553" s="3"/>
      <c r="E553" s="3"/>
      <c r="F553" s="3">
        <v>1</v>
      </c>
      <c r="G553" s="4">
        <v>55</v>
      </c>
      <c r="H553" s="4" t="s">
        <v>2912</v>
      </c>
      <c r="I553" s="3" t="s">
        <v>2716</v>
      </c>
      <c r="J553" s="3"/>
      <c r="K553" s="3" t="s">
        <v>2807</v>
      </c>
    </row>
    <row r="554" spans="1:11">
      <c r="A554" s="3">
        <v>553</v>
      </c>
      <c r="B554" s="3" t="s">
        <v>1053</v>
      </c>
      <c r="C554" s="3" t="s">
        <v>1392</v>
      </c>
      <c r="D554" s="3"/>
      <c r="E554" s="3"/>
      <c r="F554" s="3">
        <v>2</v>
      </c>
      <c r="G554" s="4">
        <v>121</v>
      </c>
      <c r="H554" s="4" t="s">
        <v>2912</v>
      </c>
      <c r="I554" s="3" t="s">
        <v>2716</v>
      </c>
      <c r="J554" s="3"/>
      <c r="K554" s="3" t="s">
        <v>2732</v>
      </c>
    </row>
    <row r="555" spans="1:11">
      <c r="A555" s="3">
        <v>554</v>
      </c>
      <c r="B555" s="3" t="s">
        <v>1053</v>
      </c>
      <c r="C555" s="3" t="s">
        <v>1392</v>
      </c>
      <c r="D555" s="3"/>
      <c r="E555" s="3"/>
      <c r="F555" s="3">
        <v>1</v>
      </c>
      <c r="G555" s="4">
        <v>66</v>
      </c>
      <c r="H555" s="4" t="s">
        <v>2913</v>
      </c>
      <c r="I555" s="3" t="s">
        <v>2716</v>
      </c>
      <c r="J555" s="3"/>
      <c r="K555" s="3" t="s">
        <v>2725</v>
      </c>
    </row>
    <row r="556" spans="1:11">
      <c r="A556" s="3">
        <v>555</v>
      </c>
      <c r="B556" s="3" t="s">
        <v>1053</v>
      </c>
      <c r="C556" s="3" t="s">
        <v>1392</v>
      </c>
      <c r="D556" s="3"/>
      <c r="E556" s="3"/>
      <c r="F556" s="3">
        <v>1</v>
      </c>
      <c r="G556" s="4">
        <v>65</v>
      </c>
      <c r="H556" s="4" t="s">
        <v>2912</v>
      </c>
      <c r="I556" s="3" t="s">
        <v>2716</v>
      </c>
      <c r="J556" s="3"/>
      <c r="K556" s="3" t="s">
        <v>2863</v>
      </c>
    </row>
    <row r="557" spans="1:11">
      <c r="A557" s="3">
        <v>556</v>
      </c>
      <c r="B557" s="3" t="s">
        <v>1053</v>
      </c>
      <c r="C557" s="3" t="s">
        <v>1392</v>
      </c>
      <c r="D557" s="3"/>
      <c r="E557" s="3"/>
      <c r="F557" s="3">
        <v>28</v>
      </c>
      <c r="G557" s="4">
        <v>1447</v>
      </c>
      <c r="H557" s="4" t="s">
        <v>2912</v>
      </c>
      <c r="I557" s="3" t="s">
        <v>2716</v>
      </c>
      <c r="J557" s="3"/>
      <c r="K557" s="3" t="s">
        <v>2764</v>
      </c>
    </row>
    <row r="558" spans="1:11">
      <c r="A558" s="3">
        <v>557</v>
      </c>
      <c r="B558" s="3" t="s">
        <v>1053</v>
      </c>
      <c r="C558" s="3" t="s">
        <v>1392</v>
      </c>
      <c r="D558" s="3"/>
      <c r="E558" s="3"/>
      <c r="F558" s="3">
        <v>5</v>
      </c>
      <c r="G558" s="4">
        <v>292</v>
      </c>
      <c r="H558" s="4" t="s">
        <v>2913</v>
      </c>
      <c r="I558" s="3" t="s">
        <v>2716</v>
      </c>
      <c r="J558" s="3"/>
      <c r="K558" s="3" t="s">
        <v>2764</v>
      </c>
    </row>
    <row r="559" spans="1:11">
      <c r="A559" s="3">
        <v>558</v>
      </c>
      <c r="B559" s="3" t="s">
        <v>1053</v>
      </c>
      <c r="C559" s="3" t="s">
        <v>1396</v>
      </c>
      <c r="D559" s="3"/>
      <c r="E559" s="3"/>
      <c r="F559" s="3">
        <v>4</v>
      </c>
      <c r="G559" s="4">
        <v>212</v>
      </c>
      <c r="H559" s="4" t="s">
        <v>2913</v>
      </c>
      <c r="I559" s="3" t="s">
        <v>2716</v>
      </c>
      <c r="J559" s="3"/>
      <c r="K559" s="3" t="s">
        <v>2731</v>
      </c>
    </row>
    <row r="560" spans="1:11">
      <c r="A560" s="3">
        <v>559</v>
      </c>
      <c r="B560" s="3" t="s">
        <v>1053</v>
      </c>
      <c r="C560" s="3" t="s">
        <v>1396</v>
      </c>
      <c r="D560" s="3"/>
      <c r="E560" s="3"/>
      <c r="F560" s="3">
        <v>5</v>
      </c>
      <c r="G560" s="4">
        <v>270</v>
      </c>
      <c r="H560" s="4" t="s">
        <v>2912</v>
      </c>
      <c r="I560" s="3" t="s">
        <v>2716</v>
      </c>
      <c r="J560" s="3"/>
      <c r="K560" s="3" t="s">
        <v>2732</v>
      </c>
    </row>
    <row r="561" spans="1:11">
      <c r="A561" s="3">
        <v>560</v>
      </c>
      <c r="B561" s="3" t="s">
        <v>1053</v>
      </c>
      <c r="C561" s="3" t="s">
        <v>1396</v>
      </c>
      <c r="D561" s="3"/>
      <c r="E561" s="3"/>
      <c r="F561" s="3">
        <v>1</v>
      </c>
      <c r="G561" s="4">
        <v>54</v>
      </c>
      <c r="H561" s="4" t="s">
        <v>2913</v>
      </c>
      <c r="I561" s="3" t="s">
        <v>2716</v>
      </c>
      <c r="J561" s="3"/>
      <c r="K561" s="3" t="s">
        <v>2805</v>
      </c>
    </row>
    <row r="562" spans="1:11">
      <c r="A562" s="3">
        <v>561</v>
      </c>
      <c r="B562" s="3" t="s">
        <v>1053</v>
      </c>
      <c r="C562" s="3" t="s">
        <v>1396</v>
      </c>
      <c r="D562" s="3"/>
      <c r="E562" s="3"/>
      <c r="F562" s="3">
        <v>34</v>
      </c>
      <c r="G562" s="4">
        <v>1891</v>
      </c>
      <c r="H562" s="4" t="s">
        <v>2912</v>
      </c>
      <c r="I562" s="3" t="s">
        <v>2716</v>
      </c>
      <c r="J562" s="3"/>
      <c r="K562" s="3" t="s">
        <v>2764</v>
      </c>
    </row>
    <row r="563" spans="1:11">
      <c r="A563" s="3">
        <v>562</v>
      </c>
      <c r="B563" s="3" t="s">
        <v>1053</v>
      </c>
      <c r="C563" s="3" t="s">
        <v>84</v>
      </c>
      <c r="D563" s="3"/>
      <c r="E563" s="3"/>
      <c r="F563" s="3">
        <v>7</v>
      </c>
      <c r="G563" s="4">
        <v>360</v>
      </c>
      <c r="H563" s="4" t="s">
        <v>2912</v>
      </c>
      <c r="I563" s="3" t="s">
        <v>2716</v>
      </c>
      <c r="J563" s="3"/>
      <c r="K563" s="3" t="s">
        <v>2764</v>
      </c>
    </row>
    <row r="564" spans="1:11">
      <c r="A564" s="3">
        <v>563</v>
      </c>
      <c r="B564" s="3" t="s">
        <v>1053</v>
      </c>
      <c r="C564" s="3" t="s">
        <v>84</v>
      </c>
      <c r="D564" s="3"/>
      <c r="E564" s="3"/>
      <c r="F564" s="3">
        <v>95</v>
      </c>
      <c r="G564" s="4">
        <v>2854</v>
      </c>
      <c r="H564" s="4" t="s">
        <v>2916</v>
      </c>
      <c r="I564" s="3" t="s">
        <v>2716</v>
      </c>
      <c r="J564" s="3"/>
      <c r="K564" s="3" t="s">
        <v>2733</v>
      </c>
    </row>
    <row r="565" spans="1:11">
      <c r="A565" s="3">
        <v>564</v>
      </c>
      <c r="B565" s="3" t="s">
        <v>1053</v>
      </c>
      <c r="C565" s="3" t="s">
        <v>1394</v>
      </c>
      <c r="D565" s="3"/>
      <c r="E565" s="3"/>
      <c r="F565" s="3">
        <v>3</v>
      </c>
      <c r="G565" s="4">
        <v>80</v>
      </c>
      <c r="H565" s="4" t="s">
        <v>2912</v>
      </c>
      <c r="I565" s="3" t="s">
        <v>2716</v>
      </c>
      <c r="J565" s="3"/>
      <c r="K565" s="3" t="s">
        <v>2764</v>
      </c>
    </row>
    <row r="566" spans="1:11">
      <c r="A566" s="3">
        <v>565</v>
      </c>
      <c r="B566" s="3" t="s">
        <v>1053</v>
      </c>
      <c r="C566" s="3" t="s">
        <v>1394</v>
      </c>
      <c r="D566" s="3"/>
      <c r="E566" s="3"/>
      <c r="F566" s="3">
        <v>1</v>
      </c>
      <c r="G566" s="4">
        <v>30</v>
      </c>
      <c r="H566" s="4" t="s">
        <v>2916</v>
      </c>
      <c r="I566" s="3" t="s">
        <v>2716</v>
      </c>
      <c r="J566" s="3"/>
      <c r="K566" s="3" t="s">
        <v>2733</v>
      </c>
    </row>
    <row r="567" spans="1:11">
      <c r="A567" s="3">
        <v>566</v>
      </c>
      <c r="B567" s="3" t="s">
        <v>1053</v>
      </c>
      <c r="C567" s="3" t="s">
        <v>1391</v>
      </c>
      <c r="D567" s="3"/>
      <c r="E567" s="3"/>
      <c r="F567" s="3">
        <v>2</v>
      </c>
      <c r="G567" s="4">
        <v>123</v>
      </c>
      <c r="H567" s="4" t="s">
        <v>2912</v>
      </c>
      <c r="I567" s="3" t="s">
        <v>2716</v>
      </c>
      <c r="J567" s="3"/>
      <c r="K567" s="3" t="s">
        <v>2732</v>
      </c>
    </row>
    <row r="568" spans="1:11">
      <c r="A568" s="3">
        <v>567</v>
      </c>
      <c r="B568" s="3" t="s">
        <v>1053</v>
      </c>
      <c r="C568" s="3" t="s">
        <v>1391</v>
      </c>
      <c r="D568" s="3"/>
      <c r="E568" s="3"/>
      <c r="F568" s="3">
        <v>14</v>
      </c>
      <c r="G568" s="4">
        <v>735</v>
      </c>
      <c r="H568" s="4" t="s">
        <v>2912</v>
      </c>
      <c r="I568" s="3" t="s">
        <v>2716</v>
      </c>
      <c r="J568" s="3"/>
      <c r="K568" s="3" t="s">
        <v>2764</v>
      </c>
    </row>
    <row r="569" spans="1:11">
      <c r="A569" s="3">
        <v>568</v>
      </c>
      <c r="B569" s="3" t="s">
        <v>1053</v>
      </c>
      <c r="C569" s="3" t="s">
        <v>1391</v>
      </c>
      <c r="D569" s="3"/>
      <c r="E569" s="3"/>
      <c r="F569" s="3">
        <v>2</v>
      </c>
      <c r="G569" s="4">
        <v>40</v>
      </c>
      <c r="H569" s="4" t="s">
        <v>2913</v>
      </c>
      <c r="I569" s="3" t="s">
        <v>2716</v>
      </c>
      <c r="J569" s="3"/>
      <c r="K569" s="3" t="s">
        <v>2764</v>
      </c>
    </row>
    <row r="570" spans="1:11">
      <c r="A570" s="3">
        <v>569</v>
      </c>
      <c r="B570" s="3" t="s">
        <v>1101</v>
      </c>
      <c r="C570" s="3" t="s">
        <v>318</v>
      </c>
      <c r="D570" s="3"/>
      <c r="E570" s="3"/>
      <c r="F570" s="3">
        <v>3</v>
      </c>
      <c r="G570" s="4">
        <v>165</v>
      </c>
      <c r="H570" s="4" t="s">
        <v>2899</v>
      </c>
      <c r="I570" s="3" t="s">
        <v>2715</v>
      </c>
      <c r="J570" s="3"/>
      <c r="K570" s="3" t="s">
        <v>2761</v>
      </c>
    </row>
    <row r="571" spans="1:11">
      <c r="A571" s="3">
        <v>570</v>
      </c>
      <c r="B571" s="3" t="s">
        <v>1115</v>
      </c>
      <c r="C571" s="3" t="s">
        <v>1453</v>
      </c>
      <c r="D571" s="3"/>
      <c r="E571" s="3"/>
      <c r="F571" s="3">
        <v>6</v>
      </c>
      <c r="G571" s="4">
        <v>330</v>
      </c>
      <c r="H571" s="4" t="s">
        <v>2899</v>
      </c>
      <c r="I571" s="3" t="s">
        <v>2715</v>
      </c>
      <c r="J571" s="3"/>
      <c r="K571" s="3" t="s">
        <v>2761</v>
      </c>
    </row>
    <row r="572" spans="1:11">
      <c r="A572" s="3">
        <v>571</v>
      </c>
      <c r="B572" s="3" t="s">
        <v>1101</v>
      </c>
      <c r="C572" s="3" t="s">
        <v>149</v>
      </c>
      <c r="D572" s="3"/>
      <c r="E572" s="3"/>
      <c r="F572" s="3">
        <v>10</v>
      </c>
      <c r="G572" s="4">
        <v>550</v>
      </c>
      <c r="H572" s="4" t="s">
        <v>2899</v>
      </c>
      <c r="I572" s="3" t="s">
        <v>2715</v>
      </c>
      <c r="J572" s="3"/>
      <c r="K572" s="3" t="s">
        <v>2740</v>
      </c>
    </row>
    <row r="573" spans="1:11">
      <c r="A573" s="3">
        <v>572</v>
      </c>
      <c r="B573" s="3" t="s">
        <v>996</v>
      </c>
      <c r="C573" s="3" t="s">
        <v>1657</v>
      </c>
      <c r="D573" s="3"/>
      <c r="E573" s="3"/>
      <c r="F573" s="3">
        <v>52</v>
      </c>
      <c r="G573" s="4">
        <v>2887</v>
      </c>
      <c r="H573" s="4" t="s">
        <v>2903</v>
      </c>
      <c r="I573" s="3" t="s">
        <v>2715</v>
      </c>
      <c r="J573" s="3"/>
      <c r="K573" s="3" t="s">
        <v>2736</v>
      </c>
    </row>
    <row r="574" spans="1:11">
      <c r="A574" s="3">
        <v>573</v>
      </c>
      <c r="B574" s="3" t="s">
        <v>996</v>
      </c>
      <c r="C574" s="3" t="s">
        <v>1624</v>
      </c>
      <c r="D574" s="3"/>
      <c r="E574" s="3"/>
      <c r="F574" s="3">
        <v>132</v>
      </c>
      <c r="G574" s="4">
        <v>7325</v>
      </c>
      <c r="H574" s="4" t="s">
        <v>2911</v>
      </c>
      <c r="I574" s="3" t="s">
        <v>2715</v>
      </c>
      <c r="J574" s="3"/>
      <c r="K574" s="3" t="s">
        <v>2766</v>
      </c>
    </row>
    <row r="575" spans="1:11">
      <c r="A575" s="3">
        <v>574</v>
      </c>
      <c r="B575" s="3" t="s">
        <v>996</v>
      </c>
      <c r="C575" s="3" t="s">
        <v>1624</v>
      </c>
      <c r="D575" s="3"/>
      <c r="E575" s="3"/>
      <c r="F575" s="3">
        <v>194</v>
      </c>
      <c r="G575" s="4">
        <v>10767</v>
      </c>
      <c r="H575" s="4" t="s">
        <v>2911</v>
      </c>
      <c r="I575" s="3" t="s">
        <v>2715</v>
      </c>
      <c r="J575" s="3"/>
      <c r="K575" s="3" t="s">
        <v>2766</v>
      </c>
    </row>
    <row r="576" spans="1:11">
      <c r="A576" s="3">
        <v>575</v>
      </c>
      <c r="B576" s="3" t="s">
        <v>996</v>
      </c>
      <c r="C576" s="3" t="s">
        <v>1624</v>
      </c>
      <c r="D576" s="3"/>
      <c r="E576" s="3"/>
      <c r="F576" s="3">
        <v>197</v>
      </c>
      <c r="G576" s="4">
        <v>10932</v>
      </c>
      <c r="H576" s="4" t="s">
        <v>2911</v>
      </c>
      <c r="I576" s="3" t="s">
        <v>2715</v>
      </c>
      <c r="J576" s="3"/>
      <c r="K576" s="3" t="s">
        <v>2766</v>
      </c>
    </row>
    <row r="577" spans="1:11">
      <c r="A577" s="3">
        <v>576</v>
      </c>
      <c r="B577" s="3" t="s">
        <v>996</v>
      </c>
      <c r="C577" s="3" t="s">
        <v>1624</v>
      </c>
      <c r="D577" s="3"/>
      <c r="E577" s="3"/>
      <c r="F577" s="3">
        <v>111</v>
      </c>
      <c r="G577" s="4">
        <v>6161</v>
      </c>
      <c r="H577" s="4" t="s">
        <v>2911</v>
      </c>
      <c r="I577" s="3" t="s">
        <v>2715</v>
      </c>
      <c r="J577" s="3"/>
      <c r="K577" s="3" t="s">
        <v>2766</v>
      </c>
    </row>
    <row r="578" spans="1:11">
      <c r="A578" s="3">
        <v>577</v>
      </c>
      <c r="B578" s="3" t="s">
        <v>10</v>
      </c>
      <c r="C578" s="3" t="s">
        <v>1699</v>
      </c>
      <c r="D578" s="3"/>
      <c r="E578" s="3"/>
      <c r="F578" s="3">
        <v>40</v>
      </c>
      <c r="G578" s="4">
        <v>2200</v>
      </c>
      <c r="H578" s="4" t="s">
        <v>2900</v>
      </c>
      <c r="I578" s="3" t="s">
        <v>2716</v>
      </c>
      <c r="J578" s="3"/>
      <c r="K578" s="3" t="s">
        <v>2807</v>
      </c>
    </row>
    <row r="579" spans="1:11">
      <c r="A579" s="3">
        <v>578</v>
      </c>
      <c r="B579" s="3" t="s">
        <v>10</v>
      </c>
      <c r="C579" s="3" t="s">
        <v>1699</v>
      </c>
      <c r="D579" s="3"/>
      <c r="E579" s="3"/>
      <c r="F579" s="3">
        <v>60</v>
      </c>
      <c r="G579" s="4">
        <v>3300</v>
      </c>
      <c r="H579" s="4" t="s">
        <v>2900</v>
      </c>
      <c r="I579" s="3" t="s">
        <v>2716</v>
      </c>
      <c r="J579" s="3"/>
      <c r="K579" s="3" t="s">
        <v>2807</v>
      </c>
    </row>
    <row r="580" spans="1:11">
      <c r="A580" s="3">
        <v>579</v>
      </c>
      <c r="B580" s="3" t="s">
        <v>10</v>
      </c>
      <c r="C580" s="3" t="s">
        <v>1699</v>
      </c>
      <c r="D580" s="3"/>
      <c r="E580" s="3"/>
      <c r="F580" s="3">
        <v>83</v>
      </c>
      <c r="G580" s="4">
        <v>4565</v>
      </c>
      <c r="H580" s="4" t="s">
        <v>2899</v>
      </c>
      <c r="I580" s="3" t="s">
        <v>2716</v>
      </c>
      <c r="J580" s="3"/>
      <c r="K580" s="3" t="s">
        <v>2807</v>
      </c>
    </row>
    <row r="581" spans="1:11">
      <c r="A581" s="3">
        <v>580</v>
      </c>
      <c r="B581" s="3" t="s">
        <v>1115</v>
      </c>
      <c r="C581" s="3" t="s">
        <v>1743</v>
      </c>
      <c r="D581" s="3"/>
      <c r="E581" s="3"/>
      <c r="F581" s="3">
        <v>10</v>
      </c>
      <c r="G581" s="4">
        <v>550</v>
      </c>
      <c r="H581" s="4" t="s">
        <v>2899</v>
      </c>
      <c r="I581" s="3" t="s">
        <v>2715</v>
      </c>
      <c r="J581" s="3"/>
      <c r="K581" s="3" t="s">
        <v>2782</v>
      </c>
    </row>
    <row r="582" spans="1:11">
      <c r="A582" s="3">
        <v>581</v>
      </c>
      <c r="B582" s="3" t="s">
        <v>1115</v>
      </c>
      <c r="C582" s="3" t="s">
        <v>1743</v>
      </c>
      <c r="D582" s="3"/>
      <c r="E582" s="3"/>
      <c r="F582" s="3">
        <v>16</v>
      </c>
      <c r="G582" s="4">
        <v>880</v>
      </c>
      <c r="H582" s="4" t="s">
        <v>2899</v>
      </c>
      <c r="I582" s="3" t="s">
        <v>2715</v>
      </c>
      <c r="J582" s="3"/>
      <c r="K582" s="3" t="s">
        <v>2782</v>
      </c>
    </row>
    <row r="583" spans="1:11">
      <c r="A583" s="3">
        <v>582</v>
      </c>
      <c r="B583" s="3" t="s">
        <v>1115</v>
      </c>
      <c r="C583" s="3" t="s">
        <v>1743</v>
      </c>
      <c r="D583" s="3"/>
      <c r="E583" s="3"/>
      <c r="F583" s="3">
        <v>7</v>
      </c>
      <c r="G583" s="4">
        <v>385</v>
      </c>
      <c r="H583" s="4" t="s">
        <v>2899</v>
      </c>
      <c r="I583" s="3" t="s">
        <v>2715</v>
      </c>
      <c r="J583" s="3"/>
      <c r="K583" s="3" t="s">
        <v>2782</v>
      </c>
    </row>
    <row r="584" spans="1:11">
      <c r="A584" s="3">
        <v>583</v>
      </c>
      <c r="B584" s="3" t="s">
        <v>1116</v>
      </c>
      <c r="C584" s="3" t="s">
        <v>1118</v>
      </c>
      <c r="D584" s="3"/>
      <c r="E584" s="3"/>
      <c r="F584" s="3">
        <v>109</v>
      </c>
      <c r="G584" s="4">
        <v>6213</v>
      </c>
      <c r="H584" s="4" t="s">
        <v>2895</v>
      </c>
      <c r="I584" s="3" t="s">
        <v>2715</v>
      </c>
      <c r="J584" s="3"/>
      <c r="K584" s="3" t="s">
        <v>2720</v>
      </c>
    </row>
    <row r="585" spans="1:11">
      <c r="A585" s="3">
        <v>584</v>
      </c>
      <c r="B585" s="3" t="s">
        <v>1014</v>
      </c>
      <c r="C585" s="3" t="s">
        <v>43</v>
      </c>
      <c r="D585" s="3"/>
      <c r="E585" s="3"/>
      <c r="F585" s="3">
        <v>19</v>
      </c>
      <c r="G585" s="4">
        <v>1083</v>
      </c>
      <c r="H585" s="4" t="s">
        <v>2895</v>
      </c>
      <c r="I585" s="3" t="s">
        <v>2715</v>
      </c>
      <c r="J585" s="3"/>
      <c r="K585" s="3" t="s">
        <v>2720</v>
      </c>
    </row>
    <row r="586" spans="1:11">
      <c r="A586" s="3">
        <v>585</v>
      </c>
      <c r="B586" s="3" t="s">
        <v>1014</v>
      </c>
      <c r="C586" s="3" t="s">
        <v>1840</v>
      </c>
      <c r="D586" s="3"/>
      <c r="E586" s="3"/>
      <c r="F586" s="3">
        <v>9</v>
      </c>
      <c r="G586" s="4">
        <v>513</v>
      </c>
      <c r="H586" s="4" t="s">
        <v>2895</v>
      </c>
      <c r="I586" s="3" t="s">
        <v>2715</v>
      </c>
      <c r="J586" s="3"/>
      <c r="K586" s="3" t="s">
        <v>2720</v>
      </c>
    </row>
    <row r="587" spans="1:11">
      <c r="A587" s="3">
        <v>586</v>
      </c>
      <c r="B587" s="3" t="s">
        <v>996</v>
      </c>
      <c r="C587" s="3" t="s">
        <v>40</v>
      </c>
      <c r="D587" s="3"/>
      <c r="E587" s="3"/>
      <c r="F587" s="3">
        <v>3</v>
      </c>
      <c r="G587" s="4">
        <v>166</v>
      </c>
      <c r="H587" s="4" t="s">
        <v>2919</v>
      </c>
      <c r="I587" s="3" t="s">
        <v>2715</v>
      </c>
      <c r="J587" s="3"/>
      <c r="K587" s="3" t="s">
        <v>2801</v>
      </c>
    </row>
    <row r="588" spans="1:11">
      <c r="A588" s="3">
        <v>587</v>
      </c>
      <c r="B588" s="3" t="s">
        <v>11</v>
      </c>
      <c r="C588" s="3" t="s">
        <v>194</v>
      </c>
      <c r="D588" s="3"/>
      <c r="E588" s="3"/>
      <c r="F588" s="3">
        <v>1</v>
      </c>
      <c r="G588" s="4">
        <v>55</v>
      </c>
      <c r="H588" s="4" t="s">
        <v>2905</v>
      </c>
      <c r="I588" s="3" t="s">
        <v>2715</v>
      </c>
      <c r="J588" s="3"/>
      <c r="K588" s="3" t="s">
        <v>2761</v>
      </c>
    </row>
    <row r="589" spans="1:11">
      <c r="A589" s="3">
        <v>588</v>
      </c>
      <c r="B589" s="3" t="s">
        <v>996</v>
      </c>
      <c r="C589" s="3" t="s">
        <v>194</v>
      </c>
      <c r="D589" s="3"/>
      <c r="E589" s="3"/>
      <c r="F589" s="3">
        <v>2</v>
      </c>
      <c r="G589" s="4">
        <v>110</v>
      </c>
      <c r="H589" s="4" t="s">
        <v>2899</v>
      </c>
      <c r="I589" s="3" t="s">
        <v>2715</v>
      </c>
      <c r="J589" s="3"/>
      <c r="K589" s="3" t="s">
        <v>2772</v>
      </c>
    </row>
    <row r="590" spans="1:11">
      <c r="A590" s="3">
        <v>589</v>
      </c>
      <c r="B590" s="3" t="s">
        <v>1101</v>
      </c>
      <c r="C590" s="3" t="s">
        <v>1980</v>
      </c>
      <c r="D590" s="3"/>
      <c r="E590" s="3"/>
      <c r="F590" s="3">
        <v>137</v>
      </c>
      <c r="G590" s="4">
        <v>3288</v>
      </c>
      <c r="H590" s="4" t="s">
        <v>2909</v>
      </c>
      <c r="I590" s="3" t="s">
        <v>2715</v>
      </c>
      <c r="J590" s="3"/>
      <c r="K590" s="3" t="s">
        <v>2763</v>
      </c>
    </row>
    <row r="591" spans="1:11">
      <c r="A591" s="3">
        <v>590</v>
      </c>
      <c r="B591" s="3" t="s">
        <v>1101</v>
      </c>
      <c r="C591" s="3" t="s">
        <v>1980</v>
      </c>
      <c r="D591" s="3"/>
      <c r="E591" s="3"/>
      <c r="F591" s="3">
        <v>82</v>
      </c>
      <c r="G591" s="4">
        <v>1968</v>
      </c>
      <c r="H591" s="4" t="s">
        <v>2909</v>
      </c>
      <c r="I591" s="3" t="s">
        <v>2715</v>
      </c>
      <c r="J591" s="3"/>
      <c r="K591" s="3" t="s">
        <v>2763</v>
      </c>
    </row>
    <row r="592" spans="1:11">
      <c r="A592" s="3">
        <v>591</v>
      </c>
      <c r="B592" s="3" t="s">
        <v>1101</v>
      </c>
      <c r="C592" s="3" t="s">
        <v>317</v>
      </c>
      <c r="D592" s="3"/>
      <c r="E592" s="3"/>
      <c r="F592" s="3">
        <v>1</v>
      </c>
      <c r="G592" s="4">
        <v>55</v>
      </c>
      <c r="H592" s="4" t="s">
        <v>2899</v>
      </c>
      <c r="I592" s="3" t="s">
        <v>2715</v>
      </c>
      <c r="J592" s="3"/>
      <c r="K592" s="3" t="s">
        <v>2761</v>
      </c>
    </row>
    <row r="593" spans="1:11">
      <c r="A593" s="3">
        <v>592</v>
      </c>
      <c r="B593" s="3" t="s">
        <v>13</v>
      </c>
      <c r="C593" s="3" t="s">
        <v>28</v>
      </c>
      <c r="D593" s="3"/>
      <c r="E593" s="3"/>
      <c r="F593" s="3">
        <v>5</v>
      </c>
      <c r="G593" s="4">
        <v>275</v>
      </c>
      <c r="H593" s="4" t="s">
        <v>2899</v>
      </c>
      <c r="I593" s="3" t="s">
        <v>2715</v>
      </c>
      <c r="J593" s="3"/>
      <c r="K593" s="3" t="s">
        <v>2734</v>
      </c>
    </row>
    <row r="594" spans="1:11">
      <c r="A594" s="3">
        <v>593</v>
      </c>
      <c r="B594" s="3" t="s">
        <v>13</v>
      </c>
      <c r="C594" s="3" t="s">
        <v>28</v>
      </c>
      <c r="D594" s="3"/>
      <c r="E594" s="3"/>
      <c r="F594" s="3">
        <v>6</v>
      </c>
      <c r="G594" s="4">
        <v>330</v>
      </c>
      <c r="H594" s="4" t="s">
        <v>2899</v>
      </c>
      <c r="I594" s="3" t="s">
        <v>2715</v>
      </c>
      <c r="J594" s="3"/>
      <c r="K594" s="3" t="s">
        <v>2761</v>
      </c>
    </row>
    <row r="595" spans="1:11">
      <c r="A595" s="3">
        <v>594</v>
      </c>
      <c r="B595" s="3" t="s">
        <v>13</v>
      </c>
      <c r="C595" s="3" t="s">
        <v>28</v>
      </c>
      <c r="D595" s="3"/>
      <c r="E595" s="3"/>
      <c r="F595" s="3">
        <v>2</v>
      </c>
      <c r="G595" s="4">
        <v>110</v>
      </c>
      <c r="H595" s="4" t="s">
        <v>2910</v>
      </c>
      <c r="I595" s="3" t="s">
        <v>2715</v>
      </c>
      <c r="J595" s="3"/>
      <c r="K595" s="3" t="s">
        <v>2764</v>
      </c>
    </row>
    <row r="596" spans="1:11">
      <c r="A596" s="3">
        <v>595</v>
      </c>
      <c r="B596" s="3" t="s">
        <v>15</v>
      </c>
      <c r="C596" s="3" t="s">
        <v>28</v>
      </c>
      <c r="D596" s="3"/>
      <c r="E596" s="3"/>
      <c r="F596" s="3">
        <v>1</v>
      </c>
      <c r="G596" s="4">
        <v>55</v>
      </c>
      <c r="H596" s="4" t="s">
        <v>2905</v>
      </c>
      <c r="I596" s="3" t="s">
        <v>2715</v>
      </c>
      <c r="J596" s="3"/>
      <c r="K596" s="3" t="s">
        <v>2761</v>
      </c>
    </row>
    <row r="597" spans="1:11">
      <c r="A597" s="3">
        <v>596</v>
      </c>
      <c r="B597" s="3" t="s">
        <v>1101</v>
      </c>
      <c r="C597" s="3" t="s">
        <v>2342</v>
      </c>
      <c r="D597" s="3"/>
      <c r="E597" s="3"/>
      <c r="F597" s="3">
        <v>72</v>
      </c>
      <c r="G597" s="4">
        <v>720</v>
      </c>
      <c r="H597" s="4" t="s">
        <v>2905</v>
      </c>
      <c r="I597" s="3" t="s">
        <v>2715</v>
      </c>
      <c r="J597" s="3"/>
      <c r="K597" s="3" t="s">
        <v>2723</v>
      </c>
    </row>
    <row r="598" spans="1:11">
      <c r="A598" s="3">
        <v>597</v>
      </c>
      <c r="B598" s="3" t="s">
        <v>1101</v>
      </c>
      <c r="C598" s="3" t="s">
        <v>2342</v>
      </c>
      <c r="D598" s="3"/>
      <c r="E598" s="3"/>
      <c r="F598" s="3">
        <v>88</v>
      </c>
      <c r="G598" s="4">
        <v>4840</v>
      </c>
      <c r="H598" s="4" t="s">
        <v>2899</v>
      </c>
      <c r="I598" s="3" t="s">
        <v>2716</v>
      </c>
      <c r="J598" s="3"/>
      <c r="K598" s="3" t="s">
        <v>2733</v>
      </c>
    </row>
    <row r="599" spans="1:11">
      <c r="A599" s="3">
        <v>598</v>
      </c>
      <c r="B599" s="3" t="s">
        <v>1101</v>
      </c>
      <c r="C599" s="3" t="s">
        <v>2342</v>
      </c>
      <c r="D599" s="3"/>
      <c r="E599" s="3"/>
      <c r="F599" s="3">
        <v>7</v>
      </c>
      <c r="G599" s="4">
        <v>385</v>
      </c>
      <c r="H599" s="4" t="s">
        <v>2905</v>
      </c>
      <c r="I599" s="3" t="s">
        <v>2716</v>
      </c>
      <c r="J599" s="3"/>
      <c r="K599" s="3" t="s">
        <v>2733</v>
      </c>
    </row>
    <row r="600" spans="1:11">
      <c r="A600" s="3">
        <v>599</v>
      </c>
      <c r="B600" s="3" t="s">
        <v>1101</v>
      </c>
      <c r="C600" s="3" t="s">
        <v>2342</v>
      </c>
      <c r="D600" s="3"/>
      <c r="E600" s="3"/>
      <c r="F600" s="3">
        <v>418</v>
      </c>
      <c r="G600" s="4">
        <v>22990</v>
      </c>
      <c r="H600" s="4" t="s">
        <v>2905</v>
      </c>
      <c r="I600" s="3" t="s">
        <v>2716</v>
      </c>
      <c r="J600" s="3"/>
      <c r="K600" s="3" t="s">
        <v>2733</v>
      </c>
    </row>
    <row r="601" spans="1:11">
      <c r="A601" s="3">
        <v>600</v>
      </c>
      <c r="B601" s="3" t="s">
        <v>1004</v>
      </c>
      <c r="C601" s="3" t="s">
        <v>2342</v>
      </c>
      <c r="D601" s="3"/>
      <c r="E601" s="3"/>
      <c r="F601" s="3">
        <v>5</v>
      </c>
      <c r="G601" s="4">
        <v>50</v>
      </c>
      <c r="H601" s="4" t="s">
        <v>2899</v>
      </c>
      <c r="I601" s="3" t="s">
        <v>2715</v>
      </c>
      <c r="J601" s="3"/>
      <c r="K601" s="3" t="s">
        <v>2723</v>
      </c>
    </row>
    <row r="602" spans="1:11">
      <c r="A602" s="3">
        <v>601</v>
      </c>
      <c r="B602" s="3" t="s">
        <v>1004</v>
      </c>
      <c r="C602" s="3" t="s">
        <v>2342</v>
      </c>
      <c r="D602" s="3"/>
      <c r="E602" s="3"/>
      <c r="F602" s="3">
        <v>41</v>
      </c>
      <c r="G602" s="4">
        <v>410</v>
      </c>
      <c r="H602" s="4" t="s">
        <v>2905</v>
      </c>
      <c r="I602" s="3" t="s">
        <v>2715</v>
      </c>
      <c r="J602" s="3"/>
      <c r="K602" s="3" t="s">
        <v>2723</v>
      </c>
    </row>
    <row r="603" spans="1:11">
      <c r="A603" s="3">
        <v>602</v>
      </c>
      <c r="B603" s="3" t="s">
        <v>1004</v>
      </c>
      <c r="C603" s="3" t="s">
        <v>2342</v>
      </c>
      <c r="D603" s="3"/>
      <c r="E603" s="3"/>
      <c r="F603" s="3">
        <v>18</v>
      </c>
      <c r="G603" s="4">
        <v>990</v>
      </c>
      <c r="H603" s="4" t="s">
        <v>2899</v>
      </c>
      <c r="I603" s="3" t="s">
        <v>2716</v>
      </c>
      <c r="J603" s="3"/>
      <c r="K603" s="3" t="s">
        <v>2733</v>
      </c>
    </row>
    <row r="604" spans="1:11">
      <c r="A604" s="3">
        <v>603</v>
      </c>
      <c r="B604" s="3" t="s">
        <v>1004</v>
      </c>
      <c r="C604" s="3" t="s">
        <v>2342</v>
      </c>
      <c r="D604" s="3"/>
      <c r="E604" s="3"/>
      <c r="F604" s="3">
        <v>192</v>
      </c>
      <c r="G604" s="4">
        <v>10560</v>
      </c>
      <c r="H604" s="4" t="s">
        <v>2905</v>
      </c>
      <c r="I604" s="3" t="s">
        <v>2716</v>
      </c>
      <c r="J604" s="3"/>
      <c r="K604" s="3" t="s">
        <v>2733</v>
      </c>
    </row>
    <row r="605" spans="1:11">
      <c r="A605" s="3">
        <v>604</v>
      </c>
      <c r="B605" s="3" t="s">
        <v>996</v>
      </c>
      <c r="C605" s="3" t="s">
        <v>2342</v>
      </c>
      <c r="D605" s="3"/>
      <c r="E605" s="3"/>
      <c r="F605" s="3">
        <v>1094</v>
      </c>
      <c r="G605" s="4">
        <v>60713</v>
      </c>
      <c r="H605" s="4" t="s">
        <v>2911</v>
      </c>
      <c r="I605" s="3" t="s">
        <v>2716</v>
      </c>
      <c r="J605" s="3"/>
      <c r="K605" s="3" t="s">
        <v>2766</v>
      </c>
    </row>
    <row r="606" spans="1:11">
      <c r="A606" s="3">
        <v>605</v>
      </c>
      <c r="B606" s="3" t="s">
        <v>996</v>
      </c>
      <c r="C606" s="3" t="s">
        <v>2342</v>
      </c>
      <c r="D606" s="3"/>
      <c r="E606" s="3"/>
      <c r="F606" s="3">
        <v>1329</v>
      </c>
      <c r="G606" s="4">
        <v>73763</v>
      </c>
      <c r="H606" s="4" t="s">
        <v>2911</v>
      </c>
      <c r="I606" s="3" t="s">
        <v>2716</v>
      </c>
      <c r="J606" s="3"/>
      <c r="K606" s="3" t="s">
        <v>2766</v>
      </c>
    </row>
    <row r="607" spans="1:11">
      <c r="A607" s="3">
        <v>606</v>
      </c>
      <c r="B607" s="3" t="s">
        <v>996</v>
      </c>
      <c r="C607" s="3" t="s">
        <v>2342</v>
      </c>
      <c r="D607" s="3"/>
      <c r="E607" s="3"/>
      <c r="F607" s="3">
        <v>2257</v>
      </c>
      <c r="G607" s="4">
        <v>125265</v>
      </c>
      <c r="H607" s="4" t="s">
        <v>2911</v>
      </c>
      <c r="I607" s="3" t="s">
        <v>2716</v>
      </c>
      <c r="J607" s="3"/>
      <c r="K607" s="3" t="s">
        <v>2766</v>
      </c>
    </row>
    <row r="608" spans="1:11">
      <c r="A608" s="3">
        <v>607</v>
      </c>
      <c r="B608" s="3" t="s">
        <v>996</v>
      </c>
      <c r="C608" s="3" t="s">
        <v>2342</v>
      </c>
      <c r="D608" s="3"/>
      <c r="E608" s="3"/>
      <c r="F608" s="3">
        <v>1610</v>
      </c>
      <c r="G608" s="4">
        <v>89352</v>
      </c>
      <c r="H608" s="4" t="s">
        <v>2911</v>
      </c>
      <c r="I608" s="3" t="s">
        <v>2716</v>
      </c>
      <c r="J608" s="3"/>
      <c r="K608" s="3" t="s">
        <v>2766</v>
      </c>
    </row>
    <row r="609" spans="1:11">
      <c r="A609" s="3">
        <v>608</v>
      </c>
      <c r="B609" s="3" t="s">
        <v>996</v>
      </c>
      <c r="C609" s="3" t="s">
        <v>2342</v>
      </c>
      <c r="D609" s="3"/>
      <c r="E609" s="3"/>
      <c r="F609" s="3">
        <v>219</v>
      </c>
      <c r="G609" s="4">
        <v>12146</v>
      </c>
      <c r="H609" s="4" t="s">
        <v>2911</v>
      </c>
      <c r="I609" s="3" t="s">
        <v>2716</v>
      </c>
      <c r="J609" s="3"/>
      <c r="K609" s="3" t="s">
        <v>2766</v>
      </c>
    </row>
    <row r="610" spans="1:11">
      <c r="A610" s="3">
        <v>609</v>
      </c>
      <c r="B610" s="3" t="s">
        <v>1060</v>
      </c>
      <c r="C610" s="3" t="s">
        <v>2342</v>
      </c>
      <c r="D610" s="3"/>
      <c r="E610" s="3"/>
      <c r="F610" s="3">
        <v>65</v>
      </c>
      <c r="G610" s="4">
        <v>650</v>
      </c>
      <c r="H610" s="4" t="s">
        <v>2899</v>
      </c>
      <c r="I610" s="3" t="s">
        <v>2715</v>
      </c>
      <c r="J610" s="3"/>
      <c r="K610" s="3" t="s">
        <v>2723</v>
      </c>
    </row>
    <row r="611" spans="1:11">
      <c r="A611" s="3">
        <v>610</v>
      </c>
      <c r="B611" s="3" t="s">
        <v>1060</v>
      </c>
      <c r="C611" s="3" t="s">
        <v>2342</v>
      </c>
      <c r="D611" s="3"/>
      <c r="E611" s="3"/>
      <c r="F611" s="3">
        <v>373</v>
      </c>
      <c r="G611" s="4">
        <v>3730</v>
      </c>
      <c r="H611" s="4" t="s">
        <v>2905</v>
      </c>
      <c r="I611" s="3" t="s">
        <v>2715</v>
      </c>
      <c r="J611" s="3"/>
      <c r="K611" s="3" t="s">
        <v>2723</v>
      </c>
    </row>
    <row r="612" spans="1:11">
      <c r="A612" s="3">
        <v>611</v>
      </c>
      <c r="B612" s="3" t="s">
        <v>1060</v>
      </c>
      <c r="C612" s="3" t="s">
        <v>2342</v>
      </c>
      <c r="D612" s="3"/>
      <c r="E612" s="3"/>
      <c r="F612" s="3">
        <v>17</v>
      </c>
      <c r="G612" s="4">
        <v>170</v>
      </c>
      <c r="H612" s="4" t="s">
        <v>2940</v>
      </c>
      <c r="I612" s="3" t="s">
        <v>2715</v>
      </c>
      <c r="J612" s="3"/>
      <c r="K612" s="3" t="s">
        <v>2723</v>
      </c>
    </row>
    <row r="613" spans="1:11">
      <c r="A613" s="3">
        <v>612</v>
      </c>
      <c r="B613" s="3" t="s">
        <v>1053</v>
      </c>
      <c r="C613" s="3" t="s">
        <v>2342</v>
      </c>
      <c r="D613" s="3"/>
      <c r="E613" s="3"/>
      <c r="F613" s="3">
        <v>1</v>
      </c>
      <c r="G613" s="4">
        <v>10</v>
      </c>
      <c r="H613" s="4" t="s">
        <v>2899</v>
      </c>
      <c r="I613" s="3" t="s">
        <v>2715</v>
      </c>
      <c r="J613" s="3"/>
      <c r="K613" s="3" t="s">
        <v>2723</v>
      </c>
    </row>
    <row r="614" spans="1:11">
      <c r="A614" s="3">
        <v>613</v>
      </c>
      <c r="B614" s="3" t="s">
        <v>1053</v>
      </c>
      <c r="C614" s="3" t="s">
        <v>2342</v>
      </c>
      <c r="D614" s="3"/>
      <c r="E614" s="3"/>
      <c r="F614" s="3">
        <v>3</v>
      </c>
      <c r="G614" s="4">
        <v>30</v>
      </c>
      <c r="H614" s="4" t="s">
        <v>2899</v>
      </c>
      <c r="I614" s="3" t="s">
        <v>2715</v>
      </c>
      <c r="J614" s="3"/>
      <c r="K614" s="3" t="s">
        <v>2723</v>
      </c>
    </row>
    <row r="615" spans="1:11">
      <c r="A615" s="3">
        <v>614</v>
      </c>
      <c r="B615" s="3" t="s">
        <v>1053</v>
      </c>
      <c r="C615" s="3" t="s">
        <v>2342</v>
      </c>
      <c r="D615" s="3"/>
      <c r="E615" s="3"/>
      <c r="F615" s="3">
        <v>44</v>
      </c>
      <c r="G615" s="4">
        <v>440</v>
      </c>
      <c r="H615" s="4" t="s">
        <v>2899</v>
      </c>
      <c r="I615" s="3" t="s">
        <v>2715</v>
      </c>
      <c r="J615" s="3"/>
      <c r="K615" s="3" t="s">
        <v>2723</v>
      </c>
    </row>
    <row r="616" spans="1:11">
      <c r="A616" s="3">
        <v>615</v>
      </c>
      <c r="B616" s="3" t="s">
        <v>1053</v>
      </c>
      <c r="C616" s="3" t="s">
        <v>2342</v>
      </c>
      <c r="D616" s="3"/>
      <c r="E616" s="3"/>
      <c r="F616" s="3">
        <v>3</v>
      </c>
      <c r="G616" s="4">
        <v>30</v>
      </c>
      <c r="H616" s="4" t="s">
        <v>2905</v>
      </c>
      <c r="I616" s="3" t="s">
        <v>2715</v>
      </c>
      <c r="J616" s="3"/>
      <c r="K616" s="3" t="s">
        <v>2723</v>
      </c>
    </row>
    <row r="617" spans="1:11">
      <c r="A617" s="3">
        <v>616</v>
      </c>
      <c r="B617" s="3" t="s">
        <v>1053</v>
      </c>
      <c r="C617" s="3" t="s">
        <v>2342</v>
      </c>
      <c r="D617" s="3"/>
      <c r="E617" s="3"/>
      <c r="F617" s="3">
        <v>12</v>
      </c>
      <c r="G617" s="4">
        <v>120</v>
      </c>
      <c r="H617" s="4" t="s">
        <v>2905</v>
      </c>
      <c r="I617" s="3" t="s">
        <v>2715</v>
      </c>
      <c r="J617" s="3"/>
      <c r="K617" s="3" t="s">
        <v>2723</v>
      </c>
    </row>
    <row r="618" spans="1:11">
      <c r="A618" s="3">
        <v>617</v>
      </c>
      <c r="B618" s="3" t="s">
        <v>1053</v>
      </c>
      <c r="C618" s="3" t="s">
        <v>2342</v>
      </c>
      <c r="D618" s="3"/>
      <c r="E618" s="3"/>
      <c r="F618" s="3">
        <v>46</v>
      </c>
      <c r="G618" s="4">
        <v>460</v>
      </c>
      <c r="H618" s="4" t="s">
        <v>2905</v>
      </c>
      <c r="I618" s="3" t="s">
        <v>2715</v>
      </c>
      <c r="J618" s="3"/>
      <c r="K618" s="3" t="s">
        <v>2723</v>
      </c>
    </row>
    <row r="619" spans="1:11">
      <c r="A619" s="3">
        <v>618</v>
      </c>
      <c r="B619" s="3" t="s">
        <v>39</v>
      </c>
      <c r="C619" s="3" t="s">
        <v>2342</v>
      </c>
      <c r="D619" s="3"/>
      <c r="E619" s="3"/>
      <c r="F619" s="3">
        <v>15</v>
      </c>
      <c r="G619" s="4">
        <v>975</v>
      </c>
      <c r="H619" s="4" t="s">
        <v>2914</v>
      </c>
      <c r="I619" s="3" t="s">
        <v>2716</v>
      </c>
      <c r="J619" s="3"/>
      <c r="K619" s="3" t="s">
        <v>2722</v>
      </c>
    </row>
    <row r="620" spans="1:11">
      <c r="A620" s="3">
        <v>619</v>
      </c>
      <c r="B620" s="3" t="s">
        <v>39</v>
      </c>
      <c r="C620" s="3" t="s">
        <v>2342</v>
      </c>
      <c r="D620" s="3"/>
      <c r="E620" s="3"/>
      <c r="F620" s="3">
        <v>1580</v>
      </c>
      <c r="G620" s="4">
        <v>102700</v>
      </c>
      <c r="H620" s="4" t="s">
        <v>2914</v>
      </c>
      <c r="I620" s="3" t="s">
        <v>2716</v>
      </c>
      <c r="J620" s="3"/>
      <c r="K620" s="3" t="s">
        <v>2722</v>
      </c>
    </row>
    <row r="621" spans="1:11">
      <c r="A621" s="3">
        <v>620</v>
      </c>
      <c r="B621" s="3" t="s">
        <v>39</v>
      </c>
      <c r="C621" s="3" t="s">
        <v>2342</v>
      </c>
      <c r="D621" s="3"/>
      <c r="E621" s="3"/>
      <c r="F621" s="3">
        <v>4</v>
      </c>
      <c r="G621" s="4">
        <v>40</v>
      </c>
      <c r="H621" s="4" t="s">
        <v>2899</v>
      </c>
      <c r="I621" s="3" t="s">
        <v>2715</v>
      </c>
      <c r="J621" s="3"/>
      <c r="K621" s="3" t="s">
        <v>2723</v>
      </c>
    </row>
    <row r="622" spans="1:11">
      <c r="A622" s="3">
        <v>621</v>
      </c>
      <c r="B622" s="3" t="s">
        <v>39</v>
      </c>
      <c r="C622" s="3" t="s">
        <v>2342</v>
      </c>
      <c r="D622" s="3"/>
      <c r="E622" s="3"/>
      <c r="F622" s="3">
        <v>2</v>
      </c>
      <c r="G622" s="4">
        <v>110</v>
      </c>
      <c r="H622" s="4" t="s">
        <v>2899</v>
      </c>
      <c r="I622" s="3" t="s">
        <v>2716</v>
      </c>
      <c r="J622" s="3"/>
      <c r="K622" s="3" t="s">
        <v>2733</v>
      </c>
    </row>
    <row r="623" spans="1:11">
      <c r="A623" s="3">
        <v>622</v>
      </c>
      <c r="B623" s="3" t="s">
        <v>39</v>
      </c>
      <c r="C623" s="3" t="s">
        <v>2342</v>
      </c>
      <c r="D623" s="3"/>
      <c r="E623" s="3"/>
      <c r="F623" s="3">
        <v>4</v>
      </c>
      <c r="G623" s="4">
        <v>220</v>
      </c>
      <c r="H623" s="4" t="s">
        <v>2905</v>
      </c>
      <c r="I623" s="3" t="s">
        <v>2716</v>
      </c>
      <c r="J623" s="3"/>
      <c r="K623" s="3" t="s">
        <v>2733</v>
      </c>
    </row>
    <row r="624" spans="1:11">
      <c r="A624" s="3">
        <v>623</v>
      </c>
      <c r="B624" s="3" t="s">
        <v>1101</v>
      </c>
      <c r="C624" s="3" t="s">
        <v>2177</v>
      </c>
      <c r="D624" s="3"/>
      <c r="E624" s="3"/>
      <c r="F624" s="3">
        <v>26</v>
      </c>
      <c r="G624" s="4">
        <v>624</v>
      </c>
      <c r="H624" s="4" t="s">
        <v>2909</v>
      </c>
      <c r="I624" s="3" t="s">
        <v>2715</v>
      </c>
      <c r="J624" s="3"/>
      <c r="K624" s="3" t="s">
        <v>2763</v>
      </c>
    </row>
    <row r="625" spans="1:11">
      <c r="A625" s="3">
        <v>624</v>
      </c>
      <c r="B625" s="3" t="s">
        <v>1101</v>
      </c>
      <c r="C625" s="3" t="s">
        <v>2177</v>
      </c>
      <c r="D625" s="3"/>
      <c r="E625" s="3"/>
      <c r="F625" s="3">
        <v>15</v>
      </c>
      <c r="G625" s="4">
        <v>360</v>
      </c>
      <c r="H625" s="4" t="s">
        <v>2909</v>
      </c>
      <c r="I625" s="3" t="s">
        <v>2715</v>
      </c>
      <c r="J625" s="3"/>
      <c r="K625" s="3" t="s">
        <v>2763</v>
      </c>
    </row>
    <row r="626" spans="1:11">
      <c r="A626" s="3">
        <v>625</v>
      </c>
      <c r="B626" s="3" t="s">
        <v>1303</v>
      </c>
      <c r="C626" s="3" t="s">
        <v>850</v>
      </c>
      <c r="D626" s="3"/>
      <c r="E626" s="3"/>
      <c r="F626" s="3">
        <v>18</v>
      </c>
      <c r="G626" s="4">
        <v>1001</v>
      </c>
      <c r="H626" s="4" t="s">
        <v>2910</v>
      </c>
      <c r="I626" s="3" t="s">
        <v>2719</v>
      </c>
      <c r="J626" s="3"/>
      <c r="K626" s="3" t="s">
        <v>2810</v>
      </c>
    </row>
    <row r="627" spans="1:11">
      <c r="A627" s="3">
        <v>626</v>
      </c>
      <c r="B627" s="3" t="s">
        <v>1303</v>
      </c>
      <c r="C627" s="3" t="s">
        <v>46</v>
      </c>
      <c r="D627" s="3"/>
      <c r="E627" s="3"/>
      <c r="F627" s="3">
        <v>82</v>
      </c>
      <c r="G627" s="4">
        <v>4575</v>
      </c>
      <c r="H627" s="4" t="s">
        <v>2910</v>
      </c>
      <c r="I627" s="3" t="s">
        <v>2719</v>
      </c>
      <c r="J627" s="3"/>
      <c r="K627" s="3" t="s">
        <v>2779</v>
      </c>
    </row>
    <row r="628" spans="1:11">
      <c r="A628" s="3">
        <v>627</v>
      </c>
      <c r="B628" s="3" t="s">
        <v>1303</v>
      </c>
      <c r="C628" s="3" t="s">
        <v>47</v>
      </c>
      <c r="D628" s="3"/>
      <c r="E628" s="3"/>
      <c r="F628" s="3">
        <v>4</v>
      </c>
      <c r="G628" s="4">
        <v>224</v>
      </c>
      <c r="H628" s="4" t="s">
        <v>2910</v>
      </c>
      <c r="I628" s="3" t="s">
        <v>2719</v>
      </c>
      <c r="J628" s="3"/>
      <c r="K628" s="3" t="s">
        <v>2779</v>
      </c>
    </row>
    <row r="629" spans="1:11">
      <c r="A629" s="3">
        <v>628</v>
      </c>
      <c r="B629" s="3" t="s">
        <v>33</v>
      </c>
      <c r="C629" s="3" t="s">
        <v>599</v>
      </c>
      <c r="D629" s="3"/>
      <c r="E629" s="3"/>
      <c r="F629" s="3">
        <v>8</v>
      </c>
      <c r="G629" s="4">
        <v>464</v>
      </c>
      <c r="H629" s="4" t="s">
        <v>2914</v>
      </c>
      <c r="I629" s="3" t="s">
        <v>2715</v>
      </c>
      <c r="J629" s="3"/>
      <c r="K629" s="3" t="s">
        <v>2767</v>
      </c>
    </row>
    <row r="630" spans="1:11">
      <c r="A630" s="3">
        <v>629</v>
      </c>
      <c r="B630" s="3" t="s">
        <v>33</v>
      </c>
      <c r="C630" s="3" t="s">
        <v>599</v>
      </c>
      <c r="D630" s="3"/>
      <c r="E630" s="3"/>
      <c r="F630" s="3">
        <v>1</v>
      </c>
      <c r="G630" s="4">
        <v>90</v>
      </c>
      <c r="H630" s="4" t="s">
        <v>2905</v>
      </c>
      <c r="I630" s="3" t="s">
        <v>2715</v>
      </c>
      <c r="J630" s="3"/>
      <c r="K630" s="3" t="s">
        <v>2787</v>
      </c>
    </row>
    <row r="631" spans="1:11">
      <c r="A631" s="3">
        <v>630</v>
      </c>
      <c r="B631" s="3" t="s">
        <v>33</v>
      </c>
      <c r="C631" s="3" t="s">
        <v>599</v>
      </c>
      <c r="D631" s="3"/>
      <c r="E631" s="3"/>
      <c r="F631" s="3">
        <v>1</v>
      </c>
      <c r="G631" s="4">
        <v>53</v>
      </c>
      <c r="H631" s="4" t="s">
        <v>2899</v>
      </c>
      <c r="I631" s="3" t="s">
        <v>2715</v>
      </c>
      <c r="J631" s="3"/>
      <c r="K631" s="3" t="s">
        <v>2772</v>
      </c>
    </row>
    <row r="632" spans="1:11">
      <c r="A632" s="3">
        <v>631</v>
      </c>
      <c r="B632" s="3" t="s">
        <v>1303</v>
      </c>
      <c r="C632" s="3" t="s">
        <v>599</v>
      </c>
      <c r="D632" s="3"/>
      <c r="E632" s="3"/>
      <c r="F632" s="3">
        <v>1</v>
      </c>
      <c r="G632" s="4">
        <v>55</v>
      </c>
      <c r="H632" s="4" t="s">
        <v>2899</v>
      </c>
      <c r="I632" s="3" t="s">
        <v>2719</v>
      </c>
      <c r="J632" s="3"/>
      <c r="K632" s="3" t="s">
        <v>2809</v>
      </c>
    </row>
    <row r="633" spans="1:11">
      <c r="A633" s="3">
        <v>632</v>
      </c>
      <c r="B633" s="3" t="s">
        <v>1303</v>
      </c>
      <c r="C633" s="3" t="s">
        <v>599</v>
      </c>
      <c r="D633" s="3"/>
      <c r="E633" s="3"/>
      <c r="F633" s="3">
        <v>9</v>
      </c>
      <c r="G633" s="4">
        <v>495</v>
      </c>
      <c r="H633" s="4" t="s">
        <v>2899</v>
      </c>
      <c r="I633" s="3" t="s">
        <v>2719</v>
      </c>
      <c r="J633" s="3"/>
      <c r="K633" s="3" t="s">
        <v>2868</v>
      </c>
    </row>
    <row r="634" spans="1:11">
      <c r="A634" s="3">
        <v>633</v>
      </c>
      <c r="B634" s="3" t="s">
        <v>1303</v>
      </c>
      <c r="C634" s="3" t="s">
        <v>599</v>
      </c>
      <c r="D634" s="3"/>
      <c r="E634" s="3"/>
      <c r="F634" s="3">
        <v>95</v>
      </c>
      <c r="G634" s="4">
        <v>5140</v>
      </c>
      <c r="H634" s="4" t="s">
        <v>2921</v>
      </c>
      <c r="I634" s="3" t="s">
        <v>2719</v>
      </c>
      <c r="J634" s="3"/>
      <c r="K634" s="3" t="s">
        <v>2808</v>
      </c>
    </row>
    <row r="635" spans="1:11">
      <c r="A635" s="3">
        <v>634</v>
      </c>
      <c r="B635" s="3" t="s">
        <v>1303</v>
      </c>
      <c r="C635" s="3" t="s">
        <v>599</v>
      </c>
      <c r="D635" s="3"/>
      <c r="E635" s="3"/>
      <c r="F635" s="3">
        <v>280</v>
      </c>
      <c r="G635" s="4">
        <v>15066</v>
      </c>
      <c r="H635" s="4" t="s">
        <v>2921</v>
      </c>
      <c r="I635" s="3" t="s">
        <v>2719</v>
      </c>
      <c r="J635" s="3"/>
      <c r="K635" s="3" t="s">
        <v>2808</v>
      </c>
    </row>
    <row r="636" spans="1:11">
      <c r="A636" s="3">
        <v>635</v>
      </c>
      <c r="B636" s="3" t="s">
        <v>1303</v>
      </c>
      <c r="C636" s="3" t="s">
        <v>599</v>
      </c>
      <c r="D636" s="3"/>
      <c r="E636" s="3"/>
      <c r="F636" s="3">
        <v>11</v>
      </c>
      <c r="G636" s="4">
        <v>590</v>
      </c>
      <c r="H636" s="4" t="s">
        <v>2921</v>
      </c>
      <c r="I636" s="3" t="s">
        <v>2719</v>
      </c>
      <c r="J636" s="3"/>
      <c r="K636" s="3" t="s">
        <v>2808</v>
      </c>
    </row>
    <row r="637" spans="1:11">
      <c r="A637" s="3">
        <v>636</v>
      </c>
      <c r="B637" s="3" t="s">
        <v>1303</v>
      </c>
      <c r="C637" s="3" t="s">
        <v>599</v>
      </c>
      <c r="D637" s="3"/>
      <c r="E637" s="3"/>
      <c r="F637" s="3">
        <v>23</v>
      </c>
      <c r="G637" s="4">
        <v>1235</v>
      </c>
      <c r="H637" s="4" t="s">
        <v>2921</v>
      </c>
      <c r="I637" s="3" t="s">
        <v>2719</v>
      </c>
      <c r="J637" s="3"/>
      <c r="K637" s="3" t="s">
        <v>2808</v>
      </c>
    </row>
    <row r="638" spans="1:11">
      <c r="A638" s="3">
        <v>637</v>
      </c>
      <c r="B638" s="3" t="s">
        <v>1303</v>
      </c>
      <c r="C638" s="3" t="s">
        <v>2224</v>
      </c>
      <c r="D638" s="3"/>
      <c r="E638" s="3"/>
      <c r="F638" s="3">
        <v>66</v>
      </c>
      <c r="G638" s="4">
        <v>3673</v>
      </c>
      <c r="H638" s="4" t="s">
        <v>2910</v>
      </c>
      <c r="I638" s="3" t="s">
        <v>2719</v>
      </c>
      <c r="J638" s="3"/>
      <c r="K638" s="3" t="s">
        <v>2755</v>
      </c>
    </row>
    <row r="639" spans="1:11">
      <c r="A639" s="3">
        <v>638</v>
      </c>
      <c r="B639" s="3" t="s">
        <v>1303</v>
      </c>
      <c r="C639" s="3" t="s">
        <v>22</v>
      </c>
      <c r="D639" s="3"/>
      <c r="E639" s="3"/>
      <c r="F639" s="3">
        <v>6</v>
      </c>
      <c r="G639" s="4">
        <v>333</v>
      </c>
      <c r="H639" s="4" t="s">
        <v>2905</v>
      </c>
      <c r="I639" s="3" t="s">
        <v>2719</v>
      </c>
      <c r="J639" s="3"/>
      <c r="K639" s="3" t="s">
        <v>2759</v>
      </c>
    </row>
    <row r="640" spans="1:11">
      <c r="A640" s="3">
        <v>639</v>
      </c>
      <c r="B640" s="3" t="s">
        <v>1303</v>
      </c>
      <c r="C640" s="3" t="s">
        <v>585</v>
      </c>
      <c r="D640" s="3"/>
      <c r="E640" s="3"/>
      <c r="F640" s="3">
        <v>171</v>
      </c>
      <c r="G640" s="4">
        <v>9549</v>
      </c>
      <c r="H640" s="4" t="s">
        <v>2910</v>
      </c>
      <c r="I640" s="3" t="s">
        <v>2719</v>
      </c>
      <c r="J640" s="3"/>
      <c r="K640" s="3" t="s">
        <v>2810</v>
      </c>
    </row>
    <row r="641" spans="1:11">
      <c r="A641" s="3">
        <v>640</v>
      </c>
      <c r="B641" s="3" t="s">
        <v>1303</v>
      </c>
      <c r="C641" s="3" t="s">
        <v>585</v>
      </c>
      <c r="D641" s="3"/>
      <c r="E641" s="3"/>
      <c r="F641" s="3">
        <v>256</v>
      </c>
      <c r="G641" s="4">
        <v>14302</v>
      </c>
      <c r="H641" s="4" t="s">
        <v>2910</v>
      </c>
      <c r="I641" s="3" t="s">
        <v>2719</v>
      </c>
      <c r="J641" s="3"/>
      <c r="K641" s="3" t="s">
        <v>2779</v>
      </c>
    </row>
    <row r="642" spans="1:11">
      <c r="A642" s="3">
        <v>641</v>
      </c>
      <c r="B642" s="3" t="s">
        <v>1303</v>
      </c>
      <c r="C642" s="3" t="s">
        <v>585</v>
      </c>
      <c r="D642" s="3"/>
      <c r="E642" s="3"/>
      <c r="F642" s="3">
        <v>2</v>
      </c>
      <c r="G642" s="4">
        <v>111</v>
      </c>
      <c r="H642" s="4" t="s">
        <v>2914</v>
      </c>
      <c r="I642" s="3" t="s">
        <v>2719</v>
      </c>
      <c r="J642" s="3"/>
      <c r="K642" s="3" t="s">
        <v>2779</v>
      </c>
    </row>
    <row r="643" spans="1:11">
      <c r="A643" s="3">
        <v>642</v>
      </c>
      <c r="B643" s="3" t="s">
        <v>1303</v>
      </c>
      <c r="C643" s="3" t="s">
        <v>585</v>
      </c>
      <c r="D643" s="3"/>
      <c r="E643" s="3"/>
      <c r="F643" s="3">
        <v>10</v>
      </c>
      <c r="G643" s="4">
        <v>558</v>
      </c>
      <c r="H643" s="4" t="s">
        <v>2910</v>
      </c>
      <c r="I643" s="3" t="s">
        <v>2719</v>
      </c>
      <c r="J643" s="3"/>
      <c r="K643" s="3" t="s">
        <v>2811</v>
      </c>
    </row>
    <row r="644" spans="1:11">
      <c r="A644" s="3">
        <v>643</v>
      </c>
      <c r="B644" s="3" t="s">
        <v>33</v>
      </c>
      <c r="C644" s="3" t="s">
        <v>94</v>
      </c>
      <c r="D644" s="3"/>
      <c r="E644" s="3"/>
      <c r="F644" s="3">
        <v>9</v>
      </c>
      <c r="G644" s="4">
        <v>522</v>
      </c>
      <c r="H644" s="4" t="s">
        <v>2914</v>
      </c>
      <c r="I644" s="3" t="s">
        <v>2715</v>
      </c>
      <c r="J644" s="3"/>
      <c r="K644" s="3" t="s">
        <v>2767</v>
      </c>
    </row>
    <row r="645" spans="1:11">
      <c r="A645" s="3">
        <v>644</v>
      </c>
      <c r="B645" s="3" t="s">
        <v>1303</v>
      </c>
      <c r="C645" s="3" t="s">
        <v>94</v>
      </c>
      <c r="D645" s="3"/>
      <c r="E645" s="3"/>
      <c r="F645" s="3">
        <v>55</v>
      </c>
      <c r="G645" s="4">
        <v>3053</v>
      </c>
      <c r="H645" s="4" t="s">
        <v>2910</v>
      </c>
      <c r="I645" s="3" t="s">
        <v>2719</v>
      </c>
      <c r="J645" s="3"/>
      <c r="K645" s="3" t="s">
        <v>2810</v>
      </c>
    </row>
    <row r="646" spans="1:11">
      <c r="A646" s="3">
        <v>645</v>
      </c>
      <c r="B646" s="3" t="s">
        <v>1303</v>
      </c>
      <c r="C646" s="3" t="s">
        <v>94</v>
      </c>
      <c r="D646" s="3"/>
      <c r="E646" s="3"/>
      <c r="F646" s="3">
        <v>15</v>
      </c>
      <c r="G646" s="4">
        <v>833</v>
      </c>
      <c r="H646" s="4" t="s">
        <v>2910</v>
      </c>
      <c r="I646" s="3" t="s">
        <v>2719</v>
      </c>
      <c r="J646" s="3"/>
      <c r="K646" s="3" t="s">
        <v>2810</v>
      </c>
    </row>
    <row r="647" spans="1:11">
      <c r="A647" s="3">
        <v>646</v>
      </c>
      <c r="B647" s="3" t="s">
        <v>1303</v>
      </c>
      <c r="C647" s="3" t="s">
        <v>94</v>
      </c>
      <c r="D647" s="3"/>
      <c r="E647" s="3"/>
      <c r="F647" s="3">
        <v>124</v>
      </c>
      <c r="G647" s="4">
        <v>6901</v>
      </c>
      <c r="H647" s="4" t="s">
        <v>2910</v>
      </c>
      <c r="I647" s="3" t="s">
        <v>2719</v>
      </c>
      <c r="J647" s="3"/>
      <c r="K647" s="3" t="s">
        <v>2779</v>
      </c>
    </row>
    <row r="648" spans="1:11">
      <c r="A648" s="3">
        <v>647</v>
      </c>
      <c r="B648" s="3" t="s">
        <v>1303</v>
      </c>
      <c r="C648" s="3" t="s">
        <v>102</v>
      </c>
      <c r="D648" s="3"/>
      <c r="E648" s="3"/>
      <c r="F648" s="3">
        <v>43</v>
      </c>
      <c r="G648" s="4">
        <v>2365</v>
      </c>
      <c r="H648" s="4" t="s">
        <v>2900</v>
      </c>
      <c r="I648" s="3" t="s">
        <v>2719</v>
      </c>
      <c r="J648" s="3"/>
      <c r="K648" s="3" t="s">
        <v>2721</v>
      </c>
    </row>
    <row r="649" spans="1:11">
      <c r="A649" s="3">
        <v>648</v>
      </c>
      <c r="B649" s="3" t="s">
        <v>1303</v>
      </c>
      <c r="C649" s="3" t="s">
        <v>698</v>
      </c>
      <c r="D649" s="3"/>
      <c r="E649" s="3"/>
      <c r="F649" s="3">
        <v>32</v>
      </c>
      <c r="G649" s="4">
        <v>1760</v>
      </c>
      <c r="H649" s="4" t="s">
        <v>2900</v>
      </c>
      <c r="I649" s="3" t="s">
        <v>2719</v>
      </c>
      <c r="J649" s="3"/>
      <c r="K649" s="3" t="s">
        <v>2721</v>
      </c>
    </row>
    <row r="650" spans="1:11">
      <c r="A650" s="3">
        <v>649</v>
      </c>
      <c r="B650" s="3" t="s">
        <v>1303</v>
      </c>
      <c r="C650" s="3" t="s">
        <v>698</v>
      </c>
      <c r="D650" s="3"/>
      <c r="E650" s="3"/>
      <c r="F650" s="3">
        <v>23</v>
      </c>
      <c r="G650" s="4">
        <v>1265</v>
      </c>
      <c r="H650" s="4" t="s">
        <v>2900</v>
      </c>
      <c r="I650" s="3" t="s">
        <v>2719</v>
      </c>
      <c r="J650" s="3"/>
      <c r="K650" s="3" t="s">
        <v>2721</v>
      </c>
    </row>
    <row r="651" spans="1:11">
      <c r="A651" s="3">
        <v>650</v>
      </c>
      <c r="B651" s="3" t="s">
        <v>1303</v>
      </c>
      <c r="C651" s="3" t="s">
        <v>698</v>
      </c>
      <c r="D651" s="3"/>
      <c r="E651" s="3"/>
      <c r="F651" s="3">
        <v>57</v>
      </c>
      <c r="G651" s="4">
        <v>3135</v>
      </c>
      <c r="H651" s="4" t="s">
        <v>2900</v>
      </c>
      <c r="I651" s="3" t="s">
        <v>2719</v>
      </c>
      <c r="J651" s="3"/>
      <c r="K651" s="3" t="s">
        <v>2721</v>
      </c>
    </row>
    <row r="652" spans="1:11">
      <c r="A652" s="3">
        <v>651</v>
      </c>
      <c r="B652" s="3" t="s">
        <v>1303</v>
      </c>
      <c r="C652" s="3" t="s">
        <v>698</v>
      </c>
      <c r="D652" s="3"/>
      <c r="E652" s="3"/>
      <c r="F652" s="3">
        <v>32</v>
      </c>
      <c r="G652" s="4">
        <v>1760</v>
      </c>
      <c r="H652" s="4" t="s">
        <v>2900</v>
      </c>
      <c r="I652" s="3" t="s">
        <v>2719</v>
      </c>
      <c r="J652" s="3"/>
      <c r="K652" s="3" t="s">
        <v>2721</v>
      </c>
    </row>
    <row r="653" spans="1:11">
      <c r="A653" s="3">
        <v>652</v>
      </c>
      <c r="B653" s="3" t="s">
        <v>483</v>
      </c>
      <c r="C653" s="3" t="s">
        <v>637</v>
      </c>
      <c r="D653" s="3"/>
      <c r="E653" s="3"/>
      <c r="F653" s="3">
        <v>171</v>
      </c>
      <c r="G653" s="4">
        <v>8879</v>
      </c>
      <c r="H653" s="4" t="s">
        <v>2899</v>
      </c>
      <c r="I653" s="3" t="s">
        <v>2715</v>
      </c>
      <c r="J653" s="3"/>
      <c r="K653" s="3" t="s">
        <v>2789</v>
      </c>
    </row>
    <row r="654" spans="1:11">
      <c r="A654" s="3">
        <v>653</v>
      </c>
      <c r="B654" s="3" t="s">
        <v>483</v>
      </c>
      <c r="C654" s="3" t="s">
        <v>637</v>
      </c>
      <c r="D654" s="3"/>
      <c r="E654" s="3"/>
      <c r="F654" s="3">
        <v>10</v>
      </c>
      <c r="G654" s="4">
        <v>540</v>
      </c>
      <c r="H654" s="4" t="s">
        <v>2899</v>
      </c>
      <c r="I654" s="3" t="s">
        <v>2715</v>
      </c>
      <c r="J654" s="3"/>
      <c r="K654" s="3" t="s">
        <v>2789</v>
      </c>
    </row>
    <row r="655" spans="1:11">
      <c r="A655" s="3">
        <v>654</v>
      </c>
      <c r="B655" s="3" t="s">
        <v>483</v>
      </c>
      <c r="C655" s="3" t="s">
        <v>637</v>
      </c>
      <c r="D655" s="3"/>
      <c r="E655" s="3"/>
      <c r="F655" s="3">
        <v>168</v>
      </c>
      <c r="G655" s="4">
        <v>9230</v>
      </c>
      <c r="H655" s="4" t="s">
        <v>2899</v>
      </c>
      <c r="I655" s="3" t="s">
        <v>2715</v>
      </c>
      <c r="J655" s="3"/>
      <c r="K655" s="3" t="s">
        <v>2789</v>
      </c>
    </row>
    <row r="656" spans="1:11">
      <c r="A656" s="3">
        <v>655</v>
      </c>
      <c r="B656" s="3" t="s">
        <v>483</v>
      </c>
      <c r="C656" s="3" t="s">
        <v>637</v>
      </c>
      <c r="D656" s="3"/>
      <c r="E656" s="3"/>
      <c r="F656" s="3">
        <v>34</v>
      </c>
      <c r="G656" s="4">
        <v>1799</v>
      </c>
      <c r="H656" s="4" t="s">
        <v>2899</v>
      </c>
      <c r="I656" s="3" t="s">
        <v>2715</v>
      </c>
      <c r="J656" s="3"/>
      <c r="K656" s="3" t="s">
        <v>2789</v>
      </c>
    </row>
    <row r="657" spans="1:11">
      <c r="A657" s="3">
        <v>656</v>
      </c>
      <c r="B657" s="3" t="s">
        <v>483</v>
      </c>
      <c r="C657" s="3" t="s">
        <v>637</v>
      </c>
      <c r="D657" s="3"/>
      <c r="E657" s="3"/>
      <c r="F657" s="3">
        <v>66</v>
      </c>
      <c r="G657" s="4">
        <v>3564</v>
      </c>
      <c r="H657" s="4" t="s">
        <v>2899</v>
      </c>
      <c r="I657" s="3" t="s">
        <v>2715</v>
      </c>
      <c r="J657" s="3"/>
      <c r="K657" s="3" t="s">
        <v>2789</v>
      </c>
    </row>
    <row r="658" spans="1:11">
      <c r="A658" s="3">
        <v>657</v>
      </c>
      <c r="B658" s="3" t="s">
        <v>483</v>
      </c>
      <c r="C658" s="3" t="s">
        <v>637</v>
      </c>
      <c r="D658" s="3"/>
      <c r="E658" s="3"/>
      <c r="F658" s="3">
        <v>4</v>
      </c>
      <c r="G658" s="4">
        <v>216</v>
      </c>
      <c r="H658" s="4" t="s">
        <v>2899</v>
      </c>
      <c r="I658" s="3" t="s">
        <v>2715</v>
      </c>
      <c r="J658" s="3"/>
      <c r="K658" s="3" t="s">
        <v>2789</v>
      </c>
    </row>
    <row r="659" spans="1:11">
      <c r="A659" s="3">
        <v>658</v>
      </c>
      <c r="B659" s="3" t="s">
        <v>483</v>
      </c>
      <c r="C659" s="3" t="s">
        <v>637</v>
      </c>
      <c r="D659" s="3"/>
      <c r="E659" s="3"/>
      <c r="F659" s="3">
        <v>166</v>
      </c>
      <c r="G659" s="4">
        <v>8940</v>
      </c>
      <c r="H659" s="4" t="s">
        <v>2899</v>
      </c>
      <c r="I659" s="3" t="s">
        <v>2715</v>
      </c>
      <c r="J659" s="3"/>
      <c r="K659" s="3" t="s">
        <v>2789</v>
      </c>
    </row>
    <row r="660" spans="1:11">
      <c r="A660" s="3">
        <v>659</v>
      </c>
      <c r="B660" s="3" t="s">
        <v>483</v>
      </c>
      <c r="C660" s="3" t="s">
        <v>637</v>
      </c>
      <c r="D660" s="3"/>
      <c r="E660" s="3"/>
      <c r="F660" s="3">
        <v>22</v>
      </c>
      <c r="G660" s="4">
        <v>1188</v>
      </c>
      <c r="H660" s="4" t="s">
        <v>2899</v>
      </c>
      <c r="I660" s="3" t="s">
        <v>2715</v>
      </c>
      <c r="J660" s="3"/>
      <c r="K660" s="3" t="s">
        <v>2789</v>
      </c>
    </row>
    <row r="661" spans="1:11">
      <c r="A661" s="3">
        <v>660</v>
      </c>
      <c r="B661" s="3" t="s">
        <v>483</v>
      </c>
      <c r="C661" s="3" t="s">
        <v>637</v>
      </c>
      <c r="D661" s="3"/>
      <c r="E661" s="3"/>
      <c r="F661" s="3">
        <v>6</v>
      </c>
      <c r="G661" s="4">
        <v>324</v>
      </c>
      <c r="H661" s="4" t="s">
        <v>2905</v>
      </c>
      <c r="I661" s="3" t="s">
        <v>2715</v>
      </c>
      <c r="J661" s="3"/>
      <c r="K661" s="3" t="s">
        <v>2789</v>
      </c>
    </row>
    <row r="662" spans="1:11">
      <c r="A662" s="3">
        <v>661</v>
      </c>
      <c r="B662" s="3" t="s">
        <v>33</v>
      </c>
      <c r="C662" s="3" t="s">
        <v>13</v>
      </c>
      <c r="D662" s="3"/>
      <c r="E662" s="3"/>
      <c r="F662" s="3">
        <v>7</v>
      </c>
      <c r="G662" s="4">
        <v>406</v>
      </c>
      <c r="H662" s="4" t="s">
        <v>2914</v>
      </c>
      <c r="I662" s="3" t="s">
        <v>2715</v>
      </c>
      <c r="J662" s="3"/>
      <c r="K662" s="3" t="s">
        <v>2767</v>
      </c>
    </row>
    <row r="663" spans="1:11">
      <c r="A663" s="3">
        <v>662</v>
      </c>
      <c r="B663" s="3" t="s">
        <v>33</v>
      </c>
      <c r="C663" s="3" t="s">
        <v>13</v>
      </c>
      <c r="D663" s="3"/>
      <c r="E663" s="3"/>
      <c r="F663" s="3">
        <v>2</v>
      </c>
      <c r="G663" s="4">
        <v>205</v>
      </c>
      <c r="H663" s="4" t="s">
        <v>2906</v>
      </c>
      <c r="I663" s="3" t="s">
        <v>2715</v>
      </c>
      <c r="J663" s="3"/>
      <c r="K663" s="3" t="s">
        <v>2765</v>
      </c>
    </row>
    <row r="664" spans="1:11">
      <c r="A664" s="3">
        <v>663</v>
      </c>
      <c r="B664" s="3" t="s">
        <v>33</v>
      </c>
      <c r="C664" s="3" t="s">
        <v>1014</v>
      </c>
      <c r="D664" s="3"/>
      <c r="E664" s="3"/>
      <c r="F664" s="3">
        <v>29</v>
      </c>
      <c r="G664" s="4">
        <v>1673</v>
      </c>
      <c r="H664" s="4" t="s">
        <v>2910</v>
      </c>
      <c r="I664" s="3" t="s">
        <v>2715</v>
      </c>
      <c r="J664" s="3"/>
      <c r="K664" s="3" t="s">
        <v>2767</v>
      </c>
    </row>
    <row r="665" spans="1:11">
      <c r="A665" s="3">
        <v>664</v>
      </c>
      <c r="B665" s="3" t="s">
        <v>33</v>
      </c>
      <c r="C665" s="3" t="s">
        <v>1014</v>
      </c>
      <c r="D665" s="3"/>
      <c r="E665" s="3"/>
      <c r="F665" s="3">
        <v>23</v>
      </c>
      <c r="G665" s="4">
        <v>1334</v>
      </c>
      <c r="H665" s="4" t="s">
        <v>2914</v>
      </c>
      <c r="I665" s="3" t="s">
        <v>2715</v>
      </c>
      <c r="J665" s="3"/>
      <c r="K665" s="3" t="s">
        <v>2767</v>
      </c>
    </row>
    <row r="666" spans="1:11">
      <c r="A666" s="3">
        <v>665</v>
      </c>
      <c r="B666" s="3" t="s">
        <v>33</v>
      </c>
      <c r="C666" s="3" t="s">
        <v>1014</v>
      </c>
      <c r="D666" s="3"/>
      <c r="E666" s="3"/>
      <c r="F666" s="3">
        <v>12</v>
      </c>
      <c r="G666" s="4">
        <v>696</v>
      </c>
      <c r="H666" s="4" t="s">
        <v>2914</v>
      </c>
      <c r="I666" s="3" t="s">
        <v>2715</v>
      </c>
      <c r="J666" s="3"/>
      <c r="K666" s="3" t="s">
        <v>2767</v>
      </c>
    </row>
    <row r="667" spans="1:11">
      <c r="A667" s="3">
        <v>666</v>
      </c>
      <c r="B667" s="3" t="s">
        <v>33</v>
      </c>
      <c r="C667" s="3" t="s">
        <v>39</v>
      </c>
      <c r="D667" s="3"/>
      <c r="E667" s="3"/>
      <c r="F667" s="3">
        <v>12</v>
      </c>
      <c r="G667" s="4">
        <v>754</v>
      </c>
      <c r="H667" s="4" t="s">
        <v>2914</v>
      </c>
      <c r="I667" s="3" t="s">
        <v>2715</v>
      </c>
      <c r="J667" s="3"/>
      <c r="K667" s="3" t="s">
        <v>2767</v>
      </c>
    </row>
    <row r="668" spans="1:11">
      <c r="A668" s="3">
        <v>667</v>
      </c>
      <c r="B668" s="3" t="s">
        <v>1303</v>
      </c>
      <c r="C668" s="3" t="s">
        <v>996</v>
      </c>
      <c r="D668" s="3"/>
      <c r="E668" s="3"/>
      <c r="F668" s="3">
        <v>76</v>
      </c>
      <c r="G668" s="4">
        <v>4256</v>
      </c>
      <c r="H668" s="4" t="s">
        <v>2919</v>
      </c>
      <c r="I668" s="3" t="s">
        <v>2719</v>
      </c>
      <c r="J668" s="3"/>
      <c r="K668" s="3" t="s">
        <v>2803</v>
      </c>
    </row>
    <row r="669" spans="1:11">
      <c r="A669" s="3">
        <v>668</v>
      </c>
      <c r="B669" s="3" t="s">
        <v>1303</v>
      </c>
      <c r="C669" s="3" t="s">
        <v>996</v>
      </c>
      <c r="D669" s="3"/>
      <c r="E669" s="3"/>
      <c r="F669" s="3">
        <v>9</v>
      </c>
      <c r="G669" s="4">
        <v>504</v>
      </c>
      <c r="H669" s="4" t="s">
        <v>2919</v>
      </c>
      <c r="I669" s="3" t="s">
        <v>2719</v>
      </c>
      <c r="J669" s="3"/>
      <c r="K669" s="3" t="s">
        <v>2803</v>
      </c>
    </row>
    <row r="670" spans="1:11">
      <c r="A670" s="3">
        <v>669</v>
      </c>
      <c r="B670" s="3" t="s">
        <v>1303</v>
      </c>
      <c r="C670" s="3" t="s">
        <v>996</v>
      </c>
      <c r="D670" s="3"/>
      <c r="E670" s="3"/>
      <c r="F670" s="3">
        <v>4</v>
      </c>
      <c r="G670" s="4">
        <v>224</v>
      </c>
      <c r="H670" s="4" t="s">
        <v>2903</v>
      </c>
      <c r="I670" s="3" t="s">
        <v>2719</v>
      </c>
      <c r="J670" s="3"/>
      <c r="K670" s="3" t="s">
        <v>2802</v>
      </c>
    </row>
    <row r="671" spans="1:11">
      <c r="A671" s="3">
        <v>670</v>
      </c>
      <c r="B671" s="3" t="s">
        <v>1303</v>
      </c>
      <c r="C671" s="3" t="s">
        <v>996</v>
      </c>
      <c r="D671" s="3"/>
      <c r="E671" s="3"/>
      <c r="F671" s="3">
        <v>17</v>
      </c>
      <c r="G671" s="4">
        <v>948</v>
      </c>
      <c r="H671" s="4" t="s">
        <v>2920</v>
      </c>
      <c r="I671" s="3" t="s">
        <v>2719</v>
      </c>
      <c r="J671" s="3"/>
      <c r="K671" s="3" t="s">
        <v>2802</v>
      </c>
    </row>
    <row r="672" spans="1:11">
      <c r="A672" s="3">
        <v>671</v>
      </c>
      <c r="B672" s="3" t="s">
        <v>1303</v>
      </c>
      <c r="C672" s="3" t="s">
        <v>996</v>
      </c>
      <c r="D672" s="3"/>
      <c r="E672" s="3"/>
      <c r="F672" s="3">
        <v>23</v>
      </c>
      <c r="G672" s="4">
        <v>1283</v>
      </c>
      <c r="H672" s="4" t="s">
        <v>2920</v>
      </c>
      <c r="I672" s="3" t="s">
        <v>2719</v>
      </c>
      <c r="J672" s="3"/>
      <c r="K672" s="3" t="s">
        <v>2802</v>
      </c>
    </row>
    <row r="673" spans="1:11">
      <c r="A673" s="3">
        <v>672</v>
      </c>
      <c r="B673" s="3" t="s">
        <v>1303</v>
      </c>
      <c r="C673" s="3" t="s">
        <v>996</v>
      </c>
      <c r="D673" s="3"/>
      <c r="E673" s="3"/>
      <c r="F673" s="3">
        <v>67</v>
      </c>
      <c r="G673" s="4">
        <v>3735</v>
      </c>
      <c r="H673" s="4" t="s">
        <v>2920</v>
      </c>
      <c r="I673" s="3" t="s">
        <v>2719</v>
      </c>
      <c r="J673" s="3"/>
      <c r="K673" s="3" t="s">
        <v>2802</v>
      </c>
    </row>
    <row r="674" spans="1:11">
      <c r="A674" s="3">
        <v>673</v>
      </c>
      <c r="B674" s="3" t="s">
        <v>1303</v>
      </c>
      <c r="C674" s="3" t="s">
        <v>1115</v>
      </c>
      <c r="D674" s="3"/>
      <c r="E674" s="3"/>
      <c r="F674" s="3">
        <v>2</v>
      </c>
      <c r="G674" s="4">
        <v>117</v>
      </c>
      <c r="H674" s="4" t="s">
        <v>2914</v>
      </c>
      <c r="I674" s="3" t="s">
        <v>2719</v>
      </c>
      <c r="J674" s="3"/>
      <c r="K674" s="3" t="s">
        <v>2779</v>
      </c>
    </row>
    <row r="675" spans="1:11">
      <c r="A675" s="3">
        <v>674</v>
      </c>
      <c r="B675" s="3" t="s">
        <v>1303</v>
      </c>
      <c r="C675" s="3" t="s">
        <v>1115</v>
      </c>
      <c r="D675" s="3"/>
      <c r="E675" s="3"/>
      <c r="F675" s="3">
        <v>237</v>
      </c>
      <c r="G675" s="4">
        <v>13410</v>
      </c>
      <c r="H675" s="4" t="s">
        <v>2914</v>
      </c>
      <c r="I675" s="3" t="s">
        <v>2719</v>
      </c>
      <c r="J675" s="3"/>
      <c r="K675" s="3" t="s">
        <v>2779</v>
      </c>
    </row>
    <row r="676" spans="1:11">
      <c r="A676" s="3">
        <v>675</v>
      </c>
      <c r="B676" s="3" t="s">
        <v>1303</v>
      </c>
      <c r="C676" s="3" t="s">
        <v>1115</v>
      </c>
      <c r="D676" s="3"/>
      <c r="E676" s="3"/>
      <c r="F676" s="3">
        <v>12</v>
      </c>
      <c r="G676" s="4">
        <v>662</v>
      </c>
      <c r="H676" s="4" t="s">
        <v>2914</v>
      </c>
      <c r="I676" s="3" t="s">
        <v>2719</v>
      </c>
      <c r="J676" s="3"/>
      <c r="K676" s="3" t="s">
        <v>2749</v>
      </c>
    </row>
    <row r="677" spans="1:11">
      <c r="A677" s="3">
        <v>676</v>
      </c>
      <c r="B677" s="3" t="s">
        <v>1303</v>
      </c>
      <c r="C677" s="3" t="s">
        <v>1115</v>
      </c>
      <c r="D677" s="3"/>
      <c r="E677" s="3"/>
      <c r="F677" s="3">
        <v>17</v>
      </c>
      <c r="G677" s="4">
        <v>942</v>
      </c>
      <c r="H677" s="4" t="s">
        <v>2914</v>
      </c>
      <c r="I677" s="3" t="s">
        <v>2719</v>
      </c>
      <c r="J677" s="3"/>
      <c r="K677" s="3" t="s">
        <v>2749</v>
      </c>
    </row>
    <row r="678" spans="1:11">
      <c r="A678" s="3">
        <v>677</v>
      </c>
      <c r="B678" s="3" t="s">
        <v>1303</v>
      </c>
      <c r="C678" s="3" t="s">
        <v>1053</v>
      </c>
      <c r="D678" s="3"/>
      <c r="E678" s="3"/>
      <c r="F678" s="3">
        <v>3</v>
      </c>
      <c r="G678" s="4">
        <v>167</v>
      </c>
      <c r="H678" s="4" t="s">
        <v>2919</v>
      </c>
      <c r="I678" s="3" t="s">
        <v>2719</v>
      </c>
      <c r="J678" s="3"/>
      <c r="K678" s="3" t="s">
        <v>2803</v>
      </c>
    </row>
    <row r="679" spans="1:11">
      <c r="A679" s="3">
        <v>678</v>
      </c>
      <c r="B679" s="3" t="s">
        <v>1303</v>
      </c>
      <c r="C679" s="3" t="s">
        <v>1053</v>
      </c>
      <c r="D679" s="3"/>
      <c r="E679" s="3"/>
      <c r="F679" s="3">
        <v>25</v>
      </c>
      <c r="G679" s="4">
        <v>1400</v>
      </c>
      <c r="H679" s="4" t="s">
        <v>2919</v>
      </c>
      <c r="I679" s="3" t="s">
        <v>2719</v>
      </c>
      <c r="J679" s="3"/>
      <c r="K679" s="3" t="s">
        <v>2803</v>
      </c>
    </row>
    <row r="680" spans="1:11">
      <c r="A680" s="3">
        <v>679</v>
      </c>
      <c r="B680" s="3" t="s">
        <v>1303</v>
      </c>
      <c r="C680" s="3" t="s">
        <v>1053</v>
      </c>
      <c r="D680" s="3"/>
      <c r="E680" s="3"/>
      <c r="F680" s="3">
        <v>367</v>
      </c>
      <c r="G680" s="4">
        <v>20305</v>
      </c>
      <c r="H680" s="4" t="s">
        <v>2919</v>
      </c>
      <c r="I680" s="3" t="s">
        <v>2719</v>
      </c>
      <c r="J680" s="3"/>
      <c r="K680" s="3" t="s">
        <v>2803</v>
      </c>
    </row>
    <row r="681" spans="1:11">
      <c r="A681" s="3">
        <v>680</v>
      </c>
      <c r="B681" s="3" t="s">
        <v>1303</v>
      </c>
      <c r="C681" s="3" t="s">
        <v>1053</v>
      </c>
      <c r="D681" s="3"/>
      <c r="E681" s="3"/>
      <c r="F681" s="3">
        <v>1116</v>
      </c>
      <c r="G681" s="4">
        <v>59591</v>
      </c>
      <c r="H681" s="4" t="s">
        <v>2919</v>
      </c>
      <c r="I681" s="3" t="s">
        <v>2719</v>
      </c>
      <c r="J681" s="3"/>
      <c r="K681" s="3" t="s">
        <v>2803</v>
      </c>
    </row>
    <row r="682" spans="1:11">
      <c r="A682" s="3">
        <v>681</v>
      </c>
      <c r="B682" s="3" t="s">
        <v>1303</v>
      </c>
      <c r="C682" s="3" t="s">
        <v>39</v>
      </c>
      <c r="D682" s="3"/>
      <c r="E682" s="3"/>
      <c r="F682" s="3">
        <v>44</v>
      </c>
      <c r="G682" s="4">
        <v>2527</v>
      </c>
      <c r="H682" s="4" t="s">
        <v>2914</v>
      </c>
      <c r="I682" s="3" t="s">
        <v>2719</v>
      </c>
      <c r="J682" s="3"/>
      <c r="K682" s="3" t="s">
        <v>2755</v>
      </c>
    </row>
    <row r="683" spans="1:11">
      <c r="A683" s="3">
        <v>682</v>
      </c>
      <c r="B683" s="3" t="s">
        <v>1303</v>
      </c>
      <c r="C683" s="3" t="s">
        <v>39</v>
      </c>
      <c r="D683" s="3"/>
      <c r="E683" s="3"/>
      <c r="F683" s="3">
        <v>66</v>
      </c>
      <c r="G683" s="4">
        <v>3828</v>
      </c>
      <c r="H683" s="4" t="s">
        <v>2914</v>
      </c>
      <c r="I683" s="3" t="s">
        <v>2719</v>
      </c>
      <c r="J683" s="3"/>
      <c r="K683" s="3" t="s">
        <v>2779</v>
      </c>
    </row>
    <row r="684" spans="1:11">
      <c r="A684" s="3">
        <v>683</v>
      </c>
      <c r="B684" s="3" t="s">
        <v>1303</v>
      </c>
      <c r="C684" s="3" t="s">
        <v>39</v>
      </c>
      <c r="D684" s="3"/>
      <c r="E684" s="3"/>
      <c r="F684" s="3">
        <v>36</v>
      </c>
      <c r="G684" s="4">
        <v>2050</v>
      </c>
      <c r="H684" s="4" t="s">
        <v>2914</v>
      </c>
      <c r="I684" s="3" t="s">
        <v>2719</v>
      </c>
      <c r="J684" s="3"/>
      <c r="K684" s="3" t="s">
        <v>2779</v>
      </c>
    </row>
    <row r="685" spans="1:11">
      <c r="A685" s="3">
        <v>684</v>
      </c>
      <c r="B685" s="3" t="s">
        <v>1303</v>
      </c>
      <c r="C685" s="3" t="s">
        <v>39</v>
      </c>
      <c r="D685" s="3"/>
      <c r="E685" s="3"/>
      <c r="F685" s="3">
        <v>2067</v>
      </c>
      <c r="G685" s="4">
        <v>118556</v>
      </c>
      <c r="H685" s="4" t="s">
        <v>2914</v>
      </c>
      <c r="I685" s="3" t="s">
        <v>2719</v>
      </c>
      <c r="J685" s="3"/>
      <c r="K685" s="3" t="s">
        <v>2779</v>
      </c>
    </row>
    <row r="686" spans="1:11">
      <c r="A686" s="3">
        <v>685</v>
      </c>
      <c r="B686" s="3" t="s">
        <v>35</v>
      </c>
      <c r="C686" s="3" t="s">
        <v>994</v>
      </c>
      <c r="D686" s="3"/>
      <c r="E686" s="3"/>
      <c r="F686" s="3">
        <v>89</v>
      </c>
      <c r="G686" s="4">
        <v>4950</v>
      </c>
      <c r="H686" s="4" t="s">
        <v>2919</v>
      </c>
      <c r="I686" s="3" t="s">
        <v>2715</v>
      </c>
      <c r="J686" s="3"/>
      <c r="K686" s="3" t="s">
        <v>2803</v>
      </c>
    </row>
    <row r="687" spans="1:11">
      <c r="A687" s="3">
        <v>686</v>
      </c>
      <c r="B687" s="3" t="s">
        <v>34</v>
      </c>
      <c r="C687" s="3" t="s">
        <v>1053</v>
      </c>
      <c r="D687" s="3"/>
      <c r="E687" s="3"/>
      <c r="F687" s="3">
        <v>8</v>
      </c>
      <c r="G687" s="4">
        <v>424</v>
      </c>
      <c r="H687" s="4" t="s">
        <v>2919</v>
      </c>
      <c r="I687" s="3" t="s">
        <v>2715</v>
      </c>
      <c r="J687" s="3"/>
      <c r="K687" s="3" t="s">
        <v>2803</v>
      </c>
    </row>
    <row r="688" spans="1:11">
      <c r="A688" s="3">
        <v>687</v>
      </c>
      <c r="B688" s="3" t="s">
        <v>34</v>
      </c>
      <c r="C688" s="3" t="s">
        <v>1053</v>
      </c>
      <c r="D688" s="3"/>
      <c r="E688" s="3"/>
      <c r="F688" s="3">
        <v>10</v>
      </c>
      <c r="G688" s="4">
        <v>530</v>
      </c>
      <c r="H688" s="4" t="s">
        <v>2919</v>
      </c>
      <c r="I688" s="3" t="s">
        <v>2715</v>
      </c>
      <c r="J688" s="3"/>
      <c r="K688" s="3" t="s">
        <v>2803</v>
      </c>
    </row>
    <row r="689" spans="1:11">
      <c r="A689" s="3">
        <v>688</v>
      </c>
      <c r="B689" s="3" t="s">
        <v>33</v>
      </c>
      <c r="C689" s="3" t="s">
        <v>1255</v>
      </c>
      <c r="D689" s="3"/>
      <c r="E689" s="3"/>
      <c r="F689" s="3">
        <v>3</v>
      </c>
      <c r="G689" s="4">
        <v>103</v>
      </c>
      <c r="H689" s="4" t="s">
        <v>2904</v>
      </c>
      <c r="I689" s="3" t="s">
        <v>2715</v>
      </c>
      <c r="J689" s="3"/>
      <c r="K689" s="3" t="s">
        <v>2738</v>
      </c>
    </row>
    <row r="690" spans="1:11">
      <c r="A690" s="3">
        <v>689</v>
      </c>
      <c r="B690" s="3" t="s">
        <v>33</v>
      </c>
      <c r="C690" s="3" t="s">
        <v>1255</v>
      </c>
      <c r="D690" s="3"/>
      <c r="E690" s="3"/>
      <c r="F690" s="3">
        <v>5</v>
      </c>
      <c r="G690" s="4">
        <v>248</v>
      </c>
      <c r="H690" s="4" t="s">
        <v>2899</v>
      </c>
      <c r="I690" s="3" t="s">
        <v>2715</v>
      </c>
      <c r="J690" s="3"/>
      <c r="K690" s="3" t="s">
        <v>2764</v>
      </c>
    </row>
    <row r="691" spans="1:11">
      <c r="A691" s="3">
        <v>690</v>
      </c>
      <c r="B691" s="3" t="s">
        <v>33</v>
      </c>
      <c r="C691" s="3" t="s">
        <v>1303</v>
      </c>
      <c r="D691" s="3"/>
      <c r="E691" s="3"/>
      <c r="F691" s="3">
        <v>15</v>
      </c>
      <c r="G691" s="4">
        <v>870</v>
      </c>
      <c r="H691" s="4" t="s">
        <v>2903</v>
      </c>
      <c r="I691" s="3" t="s">
        <v>2715</v>
      </c>
      <c r="J691" s="3"/>
      <c r="K691" s="3" t="s">
        <v>2736</v>
      </c>
    </row>
    <row r="692" spans="1:11">
      <c r="A692" s="3">
        <v>691</v>
      </c>
      <c r="B692" s="3" t="s">
        <v>33</v>
      </c>
      <c r="C692" s="3" t="s">
        <v>1303</v>
      </c>
      <c r="D692" s="3"/>
      <c r="E692" s="3"/>
      <c r="F692" s="3">
        <v>2</v>
      </c>
      <c r="G692" s="4">
        <v>106</v>
      </c>
      <c r="H692" s="4" t="s">
        <v>2899</v>
      </c>
      <c r="I692" s="3" t="s">
        <v>2715</v>
      </c>
      <c r="J692" s="3"/>
      <c r="K692" s="3" t="s">
        <v>2761</v>
      </c>
    </row>
    <row r="693" spans="1:11">
      <c r="A693" s="3">
        <v>692</v>
      </c>
      <c r="B693" s="3" t="s">
        <v>33</v>
      </c>
      <c r="C693" s="3" t="s">
        <v>1303</v>
      </c>
      <c r="D693" s="3"/>
      <c r="E693" s="3"/>
      <c r="F693" s="3">
        <v>15</v>
      </c>
      <c r="G693" s="4">
        <v>629</v>
      </c>
      <c r="H693" s="4" t="s">
        <v>2904</v>
      </c>
      <c r="I693" s="3" t="s">
        <v>2715</v>
      </c>
      <c r="J693" s="3"/>
      <c r="K693" s="3" t="s">
        <v>2738</v>
      </c>
    </row>
    <row r="694" spans="1:11">
      <c r="A694" s="3">
        <v>693</v>
      </c>
      <c r="B694" s="3" t="s">
        <v>33</v>
      </c>
      <c r="C694" s="3" t="s">
        <v>1303</v>
      </c>
      <c r="D694" s="3"/>
      <c r="E694" s="3"/>
      <c r="F694" s="3">
        <v>1</v>
      </c>
      <c r="G694" s="4">
        <v>45</v>
      </c>
      <c r="H694" s="4" t="s">
        <v>2899</v>
      </c>
      <c r="I694" s="3" t="s">
        <v>2715</v>
      </c>
      <c r="J694" s="3"/>
      <c r="K694" s="3" t="s">
        <v>2740</v>
      </c>
    </row>
    <row r="695" spans="1:11">
      <c r="A695" s="3">
        <v>694</v>
      </c>
      <c r="B695" s="3" t="s">
        <v>33</v>
      </c>
      <c r="C695" s="3" t="s">
        <v>1294</v>
      </c>
      <c r="D695" s="3"/>
      <c r="E695" s="3"/>
      <c r="F695" s="3">
        <v>4</v>
      </c>
      <c r="G695" s="4">
        <v>116</v>
      </c>
      <c r="H695" s="4" t="s">
        <v>2904</v>
      </c>
      <c r="I695" s="3" t="s">
        <v>2715</v>
      </c>
      <c r="J695" s="3"/>
      <c r="K695" s="3" t="s">
        <v>2738</v>
      </c>
    </row>
    <row r="696" spans="1:11">
      <c r="A696" s="3">
        <v>695</v>
      </c>
      <c r="B696" s="3" t="s">
        <v>33</v>
      </c>
      <c r="C696" s="3" t="s">
        <v>1294</v>
      </c>
      <c r="D696" s="3"/>
      <c r="E696" s="3"/>
      <c r="F696" s="3">
        <v>2</v>
      </c>
      <c r="G696" s="4">
        <v>98</v>
      </c>
      <c r="H696" s="4" t="s">
        <v>2899</v>
      </c>
      <c r="I696" s="3" t="s">
        <v>2715</v>
      </c>
      <c r="J696" s="3"/>
      <c r="K696" s="3" t="s">
        <v>2787</v>
      </c>
    </row>
    <row r="697" spans="1:11">
      <c r="A697" s="3">
        <v>696</v>
      </c>
      <c r="B697" s="3" t="s">
        <v>33</v>
      </c>
      <c r="C697" s="3" t="s">
        <v>35</v>
      </c>
      <c r="D697" s="3"/>
      <c r="E697" s="3"/>
      <c r="F697" s="3">
        <v>3</v>
      </c>
      <c r="G697" s="4">
        <v>174</v>
      </c>
      <c r="H697" s="4" t="s">
        <v>2903</v>
      </c>
      <c r="I697" s="3" t="s">
        <v>2715</v>
      </c>
      <c r="J697" s="3"/>
      <c r="K697" s="3" t="s">
        <v>2736</v>
      </c>
    </row>
    <row r="698" spans="1:11">
      <c r="A698" s="3">
        <v>697</v>
      </c>
      <c r="B698" s="3" t="s">
        <v>33</v>
      </c>
      <c r="C698" s="3" t="s">
        <v>1274</v>
      </c>
      <c r="D698" s="3"/>
      <c r="E698" s="3"/>
      <c r="F698" s="3">
        <v>1</v>
      </c>
      <c r="G698" s="4">
        <v>58</v>
      </c>
      <c r="H698" s="4" t="s">
        <v>2907</v>
      </c>
      <c r="I698" s="3" t="s">
        <v>2715</v>
      </c>
      <c r="J698" s="3"/>
      <c r="K698" s="3" t="s">
        <v>2742</v>
      </c>
    </row>
    <row r="699" spans="1:11">
      <c r="A699" s="3">
        <v>698</v>
      </c>
      <c r="B699" s="3" t="s">
        <v>33</v>
      </c>
      <c r="C699" s="3" t="s">
        <v>1275</v>
      </c>
      <c r="D699" s="3"/>
      <c r="E699" s="3"/>
      <c r="F699" s="3">
        <v>3</v>
      </c>
      <c r="G699" s="4">
        <v>103</v>
      </c>
      <c r="H699" s="4" t="s">
        <v>2904</v>
      </c>
      <c r="I699" s="3" t="s">
        <v>2715</v>
      </c>
      <c r="J699" s="3"/>
      <c r="K699" s="3" t="s">
        <v>2738</v>
      </c>
    </row>
    <row r="700" spans="1:11">
      <c r="A700" s="3">
        <v>699</v>
      </c>
      <c r="B700" s="3" t="s">
        <v>33</v>
      </c>
      <c r="C700" s="3" t="s">
        <v>37</v>
      </c>
      <c r="D700" s="3"/>
      <c r="E700" s="3"/>
      <c r="F700" s="3">
        <v>3</v>
      </c>
      <c r="G700" s="4">
        <v>168</v>
      </c>
      <c r="H700" s="4" t="s">
        <v>2904</v>
      </c>
      <c r="I700" s="3" t="s">
        <v>2715</v>
      </c>
      <c r="J700" s="3"/>
      <c r="K700" s="3" t="s">
        <v>2738</v>
      </c>
    </row>
    <row r="701" spans="1:11">
      <c r="A701" s="3">
        <v>700</v>
      </c>
      <c r="B701" s="3" t="s">
        <v>33</v>
      </c>
      <c r="C701" s="3" t="s">
        <v>1271</v>
      </c>
      <c r="D701" s="3"/>
      <c r="E701" s="3"/>
      <c r="F701" s="3">
        <v>10</v>
      </c>
      <c r="G701" s="4">
        <v>387</v>
      </c>
      <c r="H701" s="4" t="s">
        <v>2904</v>
      </c>
      <c r="I701" s="3" t="s">
        <v>2715</v>
      </c>
      <c r="J701" s="3"/>
      <c r="K701" s="3" t="s">
        <v>2738</v>
      </c>
    </row>
    <row r="702" spans="1:11">
      <c r="A702" s="3">
        <v>701</v>
      </c>
      <c r="B702" s="3" t="s">
        <v>33</v>
      </c>
      <c r="C702" s="3" t="s">
        <v>1259</v>
      </c>
      <c r="D702" s="3"/>
      <c r="E702" s="3"/>
      <c r="F702" s="3">
        <v>1</v>
      </c>
      <c r="G702" s="4">
        <v>53</v>
      </c>
      <c r="H702" s="4" t="s">
        <v>2899</v>
      </c>
      <c r="I702" s="3" t="s">
        <v>2715</v>
      </c>
      <c r="J702" s="3"/>
      <c r="K702" s="3" t="s">
        <v>2761</v>
      </c>
    </row>
    <row r="703" spans="1:11">
      <c r="A703" s="3">
        <v>702</v>
      </c>
      <c r="B703" s="3" t="s">
        <v>33</v>
      </c>
      <c r="C703" s="3" t="s">
        <v>1259</v>
      </c>
      <c r="D703" s="3"/>
      <c r="E703" s="3"/>
      <c r="F703" s="3">
        <v>6</v>
      </c>
      <c r="G703" s="4">
        <v>370</v>
      </c>
      <c r="H703" s="4" t="s">
        <v>2904</v>
      </c>
      <c r="I703" s="3" t="s">
        <v>2715</v>
      </c>
      <c r="J703" s="3"/>
      <c r="K703" s="3" t="s">
        <v>2738</v>
      </c>
    </row>
    <row r="704" spans="1:11">
      <c r="A704" s="3">
        <v>703</v>
      </c>
      <c r="B704" s="3" t="s">
        <v>33</v>
      </c>
      <c r="C704" s="3" t="s">
        <v>1259</v>
      </c>
      <c r="D704" s="3"/>
      <c r="E704" s="3"/>
      <c r="F704" s="3">
        <v>2</v>
      </c>
      <c r="G704" s="4">
        <v>58</v>
      </c>
      <c r="H704" s="4" t="s">
        <v>2904</v>
      </c>
      <c r="I704" s="3" t="s">
        <v>2715</v>
      </c>
      <c r="J704" s="3"/>
      <c r="K704" s="3" t="s">
        <v>2738</v>
      </c>
    </row>
    <row r="705" spans="1:11">
      <c r="A705" s="3">
        <v>704</v>
      </c>
      <c r="B705" s="3" t="s">
        <v>33</v>
      </c>
      <c r="C705" s="3" t="s">
        <v>1259</v>
      </c>
      <c r="D705" s="3"/>
      <c r="E705" s="3"/>
      <c r="F705" s="3">
        <v>3</v>
      </c>
      <c r="G705" s="4">
        <v>201</v>
      </c>
      <c r="H705" s="4" t="s">
        <v>2895</v>
      </c>
      <c r="I705" s="3" t="s">
        <v>2715</v>
      </c>
      <c r="J705" s="3"/>
      <c r="K705" s="3" t="s">
        <v>2720</v>
      </c>
    </row>
    <row r="706" spans="1:11">
      <c r="A706" s="3">
        <v>705</v>
      </c>
      <c r="B706" s="3" t="s">
        <v>33</v>
      </c>
      <c r="C706" s="3" t="s">
        <v>1259</v>
      </c>
      <c r="D706" s="3"/>
      <c r="E706" s="3"/>
      <c r="F706" s="3">
        <v>2</v>
      </c>
      <c r="G706" s="4">
        <v>106</v>
      </c>
      <c r="H706" s="4" t="s">
        <v>2899</v>
      </c>
      <c r="I706" s="3" t="s">
        <v>2715</v>
      </c>
      <c r="J706" s="3"/>
      <c r="K706" s="3" t="s">
        <v>2764</v>
      </c>
    </row>
    <row r="707" spans="1:11">
      <c r="A707" s="3">
        <v>706</v>
      </c>
      <c r="B707" s="3" t="s">
        <v>1255</v>
      </c>
      <c r="C707" s="3" t="s">
        <v>33</v>
      </c>
      <c r="D707" s="3"/>
      <c r="E707" s="3"/>
      <c r="F707" s="3">
        <v>3</v>
      </c>
      <c r="G707" s="4">
        <v>103</v>
      </c>
      <c r="H707" s="4" t="s">
        <v>2904</v>
      </c>
      <c r="I707" s="3" t="s">
        <v>2715</v>
      </c>
      <c r="J707" s="3"/>
      <c r="K707" s="3" t="s">
        <v>2738</v>
      </c>
    </row>
    <row r="708" spans="1:11">
      <c r="A708" s="3">
        <v>707</v>
      </c>
      <c r="B708" s="3" t="s">
        <v>1303</v>
      </c>
      <c r="C708" s="3" t="s">
        <v>33</v>
      </c>
      <c r="D708" s="3"/>
      <c r="E708" s="3"/>
      <c r="F708" s="3">
        <v>1</v>
      </c>
      <c r="G708" s="4">
        <v>45</v>
      </c>
      <c r="H708" s="4" t="s">
        <v>2899</v>
      </c>
      <c r="I708" s="3" t="s">
        <v>2715</v>
      </c>
      <c r="J708" s="3"/>
      <c r="K708" s="3" t="s">
        <v>2761</v>
      </c>
    </row>
    <row r="709" spans="1:11">
      <c r="A709" s="3">
        <v>708</v>
      </c>
      <c r="B709" s="3" t="s">
        <v>1303</v>
      </c>
      <c r="C709" s="3" t="s">
        <v>33</v>
      </c>
      <c r="D709" s="3"/>
      <c r="E709" s="3"/>
      <c r="F709" s="3">
        <v>1</v>
      </c>
      <c r="G709" s="4">
        <v>53</v>
      </c>
      <c r="H709" s="4" t="s">
        <v>2899</v>
      </c>
      <c r="I709" s="3" t="s">
        <v>2715</v>
      </c>
      <c r="J709" s="3"/>
      <c r="K709" s="3" t="s">
        <v>2761</v>
      </c>
    </row>
    <row r="710" spans="1:11">
      <c r="A710" s="3">
        <v>709</v>
      </c>
      <c r="B710" s="3" t="s">
        <v>1303</v>
      </c>
      <c r="C710" s="3" t="s">
        <v>33</v>
      </c>
      <c r="D710" s="3"/>
      <c r="E710" s="3"/>
      <c r="F710" s="3">
        <v>1</v>
      </c>
      <c r="G710" s="4">
        <v>53</v>
      </c>
      <c r="H710" s="4" t="s">
        <v>2899</v>
      </c>
      <c r="I710" s="3" t="s">
        <v>2715</v>
      </c>
      <c r="J710" s="3"/>
      <c r="K710" s="3" t="s">
        <v>2739</v>
      </c>
    </row>
    <row r="711" spans="1:11">
      <c r="A711" s="3">
        <v>710</v>
      </c>
      <c r="B711" s="3" t="s">
        <v>1303</v>
      </c>
      <c r="C711" s="3" t="s">
        <v>33</v>
      </c>
      <c r="D711" s="3"/>
      <c r="E711" s="3"/>
      <c r="F711" s="3">
        <v>18</v>
      </c>
      <c r="G711" s="4">
        <v>789</v>
      </c>
      <c r="H711" s="4" t="s">
        <v>2904</v>
      </c>
      <c r="I711" s="3" t="s">
        <v>2715</v>
      </c>
      <c r="J711" s="3"/>
      <c r="K711" s="3" t="s">
        <v>2738</v>
      </c>
    </row>
    <row r="712" spans="1:11">
      <c r="A712" s="3">
        <v>711</v>
      </c>
      <c r="B712" s="3" t="s">
        <v>1303</v>
      </c>
      <c r="C712" s="3" t="s">
        <v>33</v>
      </c>
      <c r="D712" s="3"/>
      <c r="E712" s="3"/>
      <c r="F712" s="3">
        <v>2</v>
      </c>
      <c r="G712" s="4">
        <v>70</v>
      </c>
      <c r="H712" s="4" t="s">
        <v>2899</v>
      </c>
      <c r="I712" s="3" t="s">
        <v>2715</v>
      </c>
      <c r="J712" s="3"/>
      <c r="K712" s="3" t="s">
        <v>2740</v>
      </c>
    </row>
    <row r="713" spans="1:11">
      <c r="A713" s="3">
        <v>712</v>
      </c>
      <c r="B713" s="3" t="s">
        <v>1303</v>
      </c>
      <c r="C713" s="3" t="s">
        <v>1294</v>
      </c>
      <c r="D713" s="3"/>
      <c r="E713" s="3"/>
      <c r="F713" s="3">
        <v>2</v>
      </c>
      <c r="G713" s="4">
        <v>58</v>
      </c>
      <c r="H713" s="4" t="s">
        <v>2904</v>
      </c>
      <c r="I713" s="3" t="s">
        <v>2715</v>
      </c>
      <c r="J713" s="3"/>
      <c r="K713" s="3" t="s">
        <v>2738</v>
      </c>
    </row>
    <row r="714" spans="1:11">
      <c r="A714" s="3">
        <v>713</v>
      </c>
      <c r="B714" s="3" t="s">
        <v>1303</v>
      </c>
      <c r="C714" s="3" t="s">
        <v>1294</v>
      </c>
      <c r="D714" s="3"/>
      <c r="E714" s="3"/>
      <c r="F714" s="3">
        <v>1</v>
      </c>
      <c r="G714" s="4">
        <v>45</v>
      </c>
      <c r="H714" s="4" t="s">
        <v>2899</v>
      </c>
      <c r="I714" s="3" t="s">
        <v>2715</v>
      </c>
      <c r="J714" s="3"/>
      <c r="K714" s="3" t="s">
        <v>2764</v>
      </c>
    </row>
    <row r="715" spans="1:11">
      <c r="A715" s="3">
        <v>714</v>
      </c>
      <c r="B715" s="3" t="s">
        <v>1303</v>
      </c>
      <c r="C715" s="3" t="s">
        <v>34</v>
      </c>
      <c r="D715" s="3"/>
      <c r="E715" s="3"/>
      <c r="F715" s="3">
        <v>85</v>
      </c>
      <c r="G715" s="4">
        <v>5192</v>
      </c>
      <c r="H715" s="4" t="s">
        <v>2914</v>
      </c>
      <c r="I715" s="3" t="s">
        <v>2719</v>
      </c>
      <c r="J715" s="3"/>
      <c r="K715" s="3" t="s">
        <v>2755</v>
      </c>
    </row>
    <row r="716" spans="1:11">
      <c r="A716" s="3">
        <v>715</v>
      </c>
      <c r="B716" s="3" t="s">
        <v>1303</v>
      </c>
      <c r="C716" s="3" t="s">
        <v>34</v>
      </c>
      <c r="D716" s="3"/>
      <c r="E716" s="3"/>
      <c r="F716" s="3">
        <v>13</v>
      </c>
      <c r="G716" s="4">
        <v>721</v>
      </c>
      <c r="H716" s="4" t="s">
        <v>2905</v>
      </c>
      <c r="I716" s="3" t="s">
        <v>2715</v>
      </c>
      <c r="J716" s="3"/>
      <c r="K716" s="3" t="s">
        <v>2769</v>
      </c>
    </row>
    <row r="717" spans="1:11">
      <c r="A717" s="3">
        <v>716</v>
      </c>
      <c r="B717" s="3" t="s">
        <v>1303</v>
      </c>
      <c r="C717" s="3" t="s">
        <v>34</v>
      </c>
      <c r="D717" s="3"/>
      <c r="E717" s="3"/>
      <c r="F717" s="3">
        <v>13</v>
      </c>
      <c r="G717" s="4">
        <v>722</v>
      </c>
      <c r="H717" s="4" t="s">
        <v>2905</v>
      </c>
      <c r="I717" s="3" t="s">
        <v>2715</v>
      </c>
      <c r="J717" s="3"/>
      <c r="K717" s="3" t="s">
        <v>2733</v>
      </c>
    </row>
    <row r="718" spans="1:11">
      <c r="A718" s="3">
        <v>717</v>
      </c>
      <c r="B718" s="3" t="s">
        <v>1303</v>
      </c>
      <c r="C718" s="3" t="s">
        <v>34</v>
      </c>
      <c r="D718" s="3"/>
      <c r="E718" s="3"/>
      <c r="F718" s="3">
        <v>13</v>
      </c>
      <c r="G718" s="4">
        <v>722</v>
      </c>
      <c r="H718" s="4" t="s">
        <v>2905</v>
      </c>
      <c r="I718" s="3" t="s">
        <v>2715</v>
      </c>
      <c r="J718" s="3"/>
      <c r="K718" s="3" t="s">
        <v>2733</v>
      </c>
    </row>
    <row r="719" spans="1:11">
      <c r="A719" s="3">
        <v>718</v>
      </c>
      <c r="B719" s="3" t="s">
        <v>1303</v>
      </c>
      <c r="C719" s="3" t="s">
        <v>37</v>
      </c>
      <c r="D719" s="3"/>
      <c r="E719" s="3"/>
      <c r="F719" s="3">
        <v>2</v>
      </c>
      <c r="G719" s="4">
        <v>58</v>
      </c>
      <c r="H719" s="4" t="s">
        <v>2904</v>
      </c>
      <c r="I719" s="3" t="s">
        <v>2715</v>
      </c>
      <c r="J719" s="3"/>
      <c r="K719" s="3" t="s">
        <v>2738</v>
      </c>
    </row>
    <row r="720" spans="1:11">
      <c r="A720" s="3">
        <v>719</v>
      </c>
      <c r="B720" s="3" t="s">
        <v>1303</v>
      </c>
      <c r="C720" s="3" t="s">
        <v>1271</v>
      </c>
      <c r="D720" s="3"/>
      <c r="E720" s="3"/>
      <c r="F720" s="3">
        <v>3</v>
      </c>
      <c r="G720" s="4">
        <v>240</v>
      </c>
      <c r="H720" s="4" t="s">
        <v>2906</v>
      </c>
      <c r="I720" s="3" t="s">
        <v>2715</v>
      </c>
      <c r="J720" s="3"/>
      <c r="K720" s="3" t="s">
        <v>2765</v>
      </c>
    </row>
    <row r="721" spans="1:11">
      <c r="A721" s="3">
        <v>720</v>
      </c>
      <c r="B721" s="3" t="s">
        <v>1303</v>
      </c>
      <c r="C721" s="3" t="s">
        <v>1271</v>
      </c>
      <c r="D721" s="3"/>
      <c r="E721" s="3"/>
      <c r="F721" s="3">
        <v>1</v>
      </c>
      <c r="G721" s="4">
        <v>64</v>
      </c>
      <c r="H721" s="4" t="s">
        <v>2899</v>
      </c>
      <c r="I721" s="3" t="s">
        <v>2715</v>
      </c>
      <c r="J721" s="3"/>
      <c r="K721" s="3" t="s">
        <v>2760</v>
      </c>
    </row>
    <row r="722" spans="1:11">
      <c r="A722" s="3">
        <v>721</v>
      </c>
      <c r="B722" s="3" t="s">
        <v>1303</v>
      </c>
      <c r="C722" s="3" t="s">
        <v>1271</v>
      </c>
      <c r="D722" s="3"/>
      <c r="E722" s="3"/>
      <c r="F722" s="3">
        <v>1</v>
      </c>
      <c r="G722" s="4">
        <v>45</v>
      </c>
      <c r="H722" s="4" t="s">
        <v>2899</v>
      </c>
      <c r="I722" s="3" t="s">
        <v>2715</v>
      </c>
      <c r="J722" s="3"/>
      <c r="K722" s="3" t="s">
        <v>2740</v>
      </c>
    </row>
    <row r="723" spans="1:11">
      <c r="A723" s="3">
        <v>722</v>
      </c>
      <c r="B723" s="3" t="s">
        <v>1294</v>
      </c>
      <c r="C723" s="3" t="s">
        <v>33</v>
      </c>
      <c r="D723" s="3"/>
      <c r="E723" s="3"/>
      <c r="F723" s="3">
        <v>4</v>
      </c>
      <c r="G723" s="4">
        <v>116</v>
      </c>
      <c r="H723" s="4" t="s">
        <v>2904</v>
      </c>
      <c r="I723" s="3" t="s">
        <v>2715</v>
      </c>
      <c r="J723" s="3"/>
      <c r="K723" s="3" t="s">
        <v>2738</v>
      </c>
    </row>
    <row r="724" spans="1:11">
      <c r="A724" s="3">
        <v>723</v>
      </c>
      <c r="B724" s="3" t="s">
        <v>1294</v>
      </c>
      <c r="C724" s="3" t="s">
        <v>33</v>
      </c>
      <c r="D724" s="3"/>
      <c r="E724" s="3"/>
      <c r="F724" s="3">
        <v>6</v>
      </c>
      <c r="G724" s="4">
        <v>286</v>
      </c>
      <c r="H724" s="4" t="s">
        <v>2899</v>
      </c>
      <c r="I724" s="3" t="s">
        <v>2715</v>
      </c>
      <c r="J724" s="3"/>
      <c r="K724" s="3" t="s">
        <v>2760</v>
      </c>
    </row>
    <row r="725" spans="1:11">
      <c r="A725" s="3">
        <v>724</v>
      </c>
      <c r="B725" s="3" t="s">
        <v>35</v>
      </c>
      <c r="C725" s="3" t="s">
        <v>1303</v>
      </c>
      <c r="D725" s="3"/>
      <c r="E725" s="3"/>
      <c r="F725" s="3">
        <v>296</v>
      </c>
      <c r="G725" s="4">
        <v>4491</v>
      </c>
      <c r="H725" s="4" t="s">
        <v>2905</v>
      </c>
      <c r="I725" s="3" t="s">
        <v>2715</v>
      </c>
      <c r="J725" s="3"/>
      <c r="K725" s="3" t="s">
        <v>2723</v>
      </c>
    </row>
    <row r="726" spans="1:11">
      <c r="A726" s="3">
        <v>725</v>
      </c>
      <c r="B726" s="3" t="s">
        <v>36</v>
      </c>
      <c r="C726" s="3" t="s">
        <v>1294</v>
      </c>
      <c r="D726" s="3"/>
      <c r="E726" s="3"/>
      <c r="F726" s="3">
        <v>3</v>
      </c>
      <c r="G726" s="4">
        <v>143</v>
      </c>
      <c r="H726" s="4" t="s">
        <v>2899</v>
      </c>
      <c r="I726" s="3" t="s">
        <v>2715</v>
      </c>
      <c r="J726" s="3"/>
      <c r="K726" s="3" t="s">
        <v>2787</v>
      </c>
    </row>
    <row r="727" spans="1:11">
      <c r="A727" s="3">
        <v>726</v>
      </c>
      <c r="B727" s="3" t="s">
        <v>1264</v>
      </c>
      <c r="C727" s="3" t="s">
        <v>33</v>
      </c>
      <c r="D727" s="3"/>
      <c r="E727" s="3"/>
      <c r="F727" s="3">
        <v>3</v>
      </c>
      <c r="G727" s="4">
        <v>103</v>
      </c>
      <c r="H727" s="4" t="s">
        <v>2904</v>
      </c>
      <c r="I727" s="3" t="s">
        <v>2715</v>
      </c>
      <c r="J727" s="3"/>
      <c r="K727" s="3" t="s">
        <v>2738</v>
      </c>
    </row>
    <row r="728" spans="1:11">
      <c r="A728" s="3">
        <v>727</v>
      </c>
      <c r="B728" s="3" t="s">
        <v>1275</v>
      </c>
      <c r="C728" s="3" t="s">
        <v>33</v>
      </c>
      <c r="D728" s="3"/>
      <c r="E728" s="3"/>
      <c r="F728" s="3">
        <v>3</v>
      </c>
      <c r="G728" s="4">
        <v>103</v>
      </c>
      <c r="H728" s="4" t="s">
        <v>2904</v>
      </c>
      <c r="I728" s="3" t="s">
        <v>2715</v>
      </c>
      <c r="J728" s="3"/>
      <c r="K728" s="3" t="s">
        <v>2738</v>
      </c>
    </row>
    <row r="729" spans="1:11">
      <c r="A729" s="3">
        <v>728</v>
      </c>
      <c r="B729" s="3" t="s">
        <v>37</v>
      </c>
      <c r="C729" s="3" t="s">
        <v>33</v>
      </c>
      <c r="D729" s="3"/>
      <c r="E729" s="3"/>
      <c r="F729" s="3">
        <v>3</v>
      </c>
      <c r="G729" s="4">
        <v>168</v>
      </c>
      <c r="H729" s="4" t="s">
        <v>2904</v>
      </c>
      <c r="I729" s="3" t="s">
        <v>2715</v>
      </c>
      <c r="J729" s="3"/>
      <c r="K729" s="3" t="s">
        <v>2738</v>
      </c>
    </row>
    <row r="730" spans="1:11">
      <c r="A730" s="3">
        <v>729</v>
      </c>
      <c r="B730" s="3" t="s">
        <v>37</v>
      </c>
      <c r="C730" s="3" t="s">
        <v>1303</v>
      </c>
      <c r="D730" s="3"/>
      <c r="E730" s="3"/>
      <c r="F730" s="3">
        <v>2</v>
      </c>
      <c r="G730" s="4">
        <v>58</v>
      </c>
      <c r="H730" s="4" t="s">
        <v>2904</v>
      </c>
      <c r="I730" s="3" t="s">
        <v>2715</v>
      </c>
      <c r="J730" s="3"/>
      <c r="K730" s="3" t="s">
        <v>2738</v>
      </c>
    </row>
    <row r="731" spans="1:11">
      <c r="A731" s="3">
        <v>730</v>
      </c>
      <c r="B731" s="3" t="s">
        <v>37</v>
      </c>
      <c r="C731" s="3" t="s">
        <v>1303</v>
      </c>
      <c r="D731" s="3"/>
      <c r="E731" s="3"/>
      <c r="F731" s="3">
        <v>1</v>
      </c>
      <c r="G731" s="4">
        <v>45</v>
      </c>
      <c r="H731" s="4" t="s">
        <v>2899</v>
      </c>
      <c r="I731" s="3" t="s">
        <v>2715</v>
      </c>
      <c r="J731" s="3"/>
      <c r="K731" s="3" t="s">
        <v>2740</v>
      </c>
    </row>
    <row r="732" spans="1:11">
      <c r="A732" s="3">
        <v>731</v>
      </c>
      <c r="B732" s="3" t="s">
        <v>483</v>
      </c>
      <c r="C732" s="3" t="s">
        <v>1303</v>
      </c>
      <c r="D732" s="3"/>
      <c r="E732" s="3"/>
      <c r="F732" s="3">
        <v>34</v>
      </c>
      <c r="G732" s="4">
        <v>2165</v>
      </c>
      <c r="H732" s="4" t="s">
        <v>2899</v>
      </c>
      <c r="I732" s="3" t="s">
        <v>2716</v>
      </c>
      <c r="J732" s="3"/>
      <c r="K732" s="3" t="s">
        <v>2789</v>
      </c>
    </row>
    <row r="733" spans="1:11">
      <c r="A733" s="3">
        <v>732</v>
      </c>
      <c r="B733" s="3" t="s">
        <v>483</v>
      </c>
      <c r="C733" s="3" t="s">
        <v>1303</v>
      </c>
      <c r="D733" s="3"/>
      <c r="E733" s="3"/>
      <c r="F733" s="3">
        <v>4871</v>
      </c>
      <c r="G733" s="4">
        <v>311050</v>
      </c>
      <c r="H733" s="4" t="s">
        <v>2899</v>
      </c>
      <c r="I733" s="3" t="s">
        <v>2716</v>
      </c>
      <c r="J733" s="3"/>
      <c r="K733" s="3" t="s">
        <v>2789</v>
      </c>
    </row>
    <row r="734" spans="1:11">
      <c r="A734" s="3">
        <v>733</v>
      </c>
      <c r="B734" s="3" t="s">
        <v>483</v>
      </c>
      <c r="C734" s="3" t="s">
        <v>1303</v>
      </c>
      <c r="D734" s="3"/>
      <c r="E734" s="3"/>
      <c r="F734" s="3">
        <v>9094</v>
      </c>
      <c r="G734" s="4">
        <v>610517</v>
      </c>
      <c r="H734" s="4" t="s">
        <v>2899</v>
      </c>
      <c r="I734" s="3" t="s">
        <v>2716</v>
      </c>
      <c r="J734" s="3"/>
      <c r="K734" s="3" t="s">
        <v>2789</v>
      </c>
    </row>
    <row r="735" spans="1:11">
      <c r="A735" s="3">
        <v>734</v>
      </c>
      <c r="B735" s="3" t="s">
        <v>483</v>
      </c>
      <c r="C735" s="3" t="s">
        <v>1303</v>
      </c>
      <c r="D735" s="3"/>
      <c r="E735" s="3"/>
      <c r="F735" s="3">
        <v>38</v>
      </c>
      <c r="G735" s="4">
        <v>2340</v>
      </c>
      <c r="H735" s="4" t="s">
        <v>2899</v>
      </c>
      <c r="I735" s="3" t="s">
        <v>2716</v>
      </c>
      <c r="J735" s="3"/>
      <c r="K735" s="3" t="s">
        <v>2789</v>
      </c>
    </row>
    <row r="736" spans="1:11">
      <c r="A736" s="3">
        <v>735</v>
      </c>
      <c r="B736" s="3" t="s">
        <v>483</v>
      </c>
      <c r="C736" s="3" t="s">
        <v>1303</v>
      </c>
      <c r="D736" s="3"/>
      <c r="E736" s="3"/>
      <c r="F736" s="3">
        <v>24</v>
      </c>
      <c r="G736" s="4">
        <v>1536</v>
      </c>
      <c r="H736" s="4" t="s">
        <v>2905</v>
      </c>
      <c r="I736" s="3" t="s">
        <v>2716</v>
      </c>
      <c r="J736" s="3"/>
      <c r="K736" s="3" t="s">
        <v>2789</v>
      </c>
    </row>
    <row r="737" spans="1:11">
      <c r="A737" s="3">
        <v>736</v>
      </c>
      <c r="B737" s="3" t="s">
        <v>483</v>
      </c>
      <c r="C737" s="3" t="s">
        <v>36</v>
      </c>
      <c r="D737" s="3"/>
      <c r="E737" s="3"/>
      <c r="F737" s="3">
        <v>45</v>
      </c>
      <c r="G737" s="4">
        <v>3240</v>
      </c>
      <c r="H737" s="4" t="s">
        <v>2899</v>
      </c>
      <c r="I737" s="3" t="s">
        <v>2715</v>
      </c>
      <c r="J737" s="3"/>
      <c r="K737" s="3" t="s">
        <v>2789</v>
      </c>
    </row>
    <row r="738" spans="1:11">
      <c r="A738" s="3">
        <v>737</v>
      </c>
      <c r="B738" s="3" t="s">
        <v>483</v>
      </c>
      <c r="C738" s="3" t="s">
        <v>36</v>
      </c>
      <c r="D738" s="3"/>
      <c r="E738" s="3"/>
      <c r="F738" s="3">
        <v>342</v>
      </c>
      <c r="G738" s="4">
        <v>24453</v>
      </c>
      <c r="H738" s="4" t="s">
        <v>2899</v>
      </c>
      <c r="I738" s="3" t="s">
        <v>2715</v>
      </c>
      <c r="J738" s="3"/>
      <c r="K738" s="3" t="s">
        <v>2789</v>
      </c>
    </row>
    <row r="739" spans="1:11">
      <c r="A739" s="3">
        <v>738</v>
      </c>
      <c r="B739" s="3" t="s">
        <v>483</v>
      </c>
      <c r="C739" s="3" t="s">
        <v>36</v>
      </c>
      <c r="D739" s="3"/>
      <c r="E739" s="3"/>
      <c r="F739" s="3">
        <v>30</v>
      </c>
      <c r="G739" s="4">
        <v>1920</v>
      </c>
      <c r="H739" s="4" t="s">
        <v>2905</v>
      </c>
      <c r="I739" s="3" t="s">
        <v>2715</v>
      </c>
      <c r="J739" s="3"/>
      <c r="K739" s="3" t="s">
        <v>2789</v>
      </c>
    </row>
    <row r="740" spans="1:11">
      <c r="A740" s="3">
        <v>739</v>
      </c>
      <c r="B740" s="3" t="s">
        <v>483</v>
      </c>
      <c r="C740" s="3" t="s">
        <v>36</v>
      </c>
      <c r="D740" s="3"/>
      <c r="E740" s="3"/>
      <c r="F740" s="3">
        <v>79</v>
      </c>
      <c r="G740" s="4">
        <v>6667</v>
      </c>
      <c r="H740" s="4" t="s">
        <v>2905</v>
      </c>
      <c r="I740" s="3" t="s">
        <v>2715</v>
      </c>
      <c r="J740" s="3"/>
      <c r="K740" s="3" t="s">
        <v>2789</v>
      </c>
    </row>
    <row r="741" spans="1:11">
      <c r="A741" s="3">
        <v>740</v>
      </c>
      <c r="B741" s="3" t="s">
        <v>1248</v>
      </c>
      <c r="C741" s="3" t="s">
        <v>33</v>
      </c>
      <c r="D741" s="3"/>
      <c r="E741" s="3"/>
      <c r="F741" s="3">
        <v>2</v>
      </c>
      <c r="G741" s="4">
        <v>58</v>
      </c>
      <c r="H741" s="4" t="s">
        <v>2904</v>
      </c>
      <c r="I741" s="3" t="s">
        <v>2715</v>
      </c>
      <c r="J741" s="3"/>
      <c r="K741" s="3" t="s">
        <v>2738</v>
      </c>
    </row>
    <row r="742" spans="1:11">
      <c r="A742" s="3">
        <v>741</v>
      </c>
      <c r="B742" s="3" t="s">
        <v>1248</v>
      </c>
      <c r="C742" s="3" t="s">
        <v>33</v>
      </c>
      <c r="D742" s="3"/>
      <c r="E742" s="3"/>
      <c r="F742" s="3">
        <v>1</v>
      </c>
      <c r="G742" s="4">
        <v>53</v>
      </c>
      <c r="H742" s="4" t="s">
        <v>2899</v>
      </c>
      <c r="I742" s="3" t="s">
        <v>2715</v>
      </c>
      <c r="J742" s="3"/>
      <c r="K742" s="3" t="s">
        <v>2740</v>
      </c>
    </row>
    <row r="743" spans="1:11">
      <c r="A743" s="3">
        <v>742</v>
      </c>
      <c r="B743" s="3" t="s">
        <v>1271</v>
      </c>
      <c r="C743" s="3" t="s">
        <v>33</v>
      </c>
      <c r="D743" s="3"/>
      <c r="E743" s="3"/>
      <c r="F743" s="3">
        <v>12</v>
      </c>
      <c r="G743" s="4">
        <v>445</v>
      </c>
      <c r="H743" s="4" t="s">
        <v>2904</v>
      </c>
      <c r="I743" s="3" t="s">
        <v>2715</v>
      </c>
      <c r="J743" s="3"/>
      <c r="K743" s="3" t="s">
        <v>2738</v>
      </c>
    </row>
    <row r="744" spans="1:11">
      <c r="A744" s="3">
        <v>743</v>
      </c>
      <c r="B744" s="3" t="s">
        <v>1259</v>
      </c>
      <c r="C744" s="3" t="s">
        <v>33</v>
      </c>
      <c r="D744" s="3"/>
      <c r="E744" s="3"/>
      <c r="F744" s="3">
        <v>1</v>
      </c>
      <c r="G744" s="4">
        <v>53</v>
      </c>
      <c r="H744" s="4" t="s">
        <v>2899</v>
      </c>
      <c r="I744" s="3" t="s">
        <v>2715</v>
      </c>
      <c r="J744" s="3"/>
      <c r="K744" s="3" t="s">
        <v>2761</v>
      </c>
    </row>
    <row r="745" spans="1:11">
      <c r="A745" s="3">
        <v>744</v>
      </c>
      <c r="B745" s="3" t="s">
        <v>1259</v>
      </c>
      <c r="C745" s="3" t="s">
        <v>33</v>
      </c>
      <c r="D745" s="3"/>
      <c r="E745" s="3"/>
      <c r="F745" s="3">
        <v>6</v>
      </c>
      <c r="G745" s="4">
        <v>370</v>
      </c>
      <c r="H745" s="4" t="s">
        <v>2904</v>
      </c>
      <c r="I745" s="3" t="s">
        <v>2715</v>
      </c>
      <c r="J745" s="3"/>
      <c r="K745" s="3" t="s">
        <v>2738</v>
      </c>
    </row>
    <row r="746" spans="1:11">
      <c r="A746" s="3">
        <v>745</v>
      </c>
      <c r="B746" s="3" t="s">
        <v>1259</v>
      </c>
      <c r="C746" s="3" t="s">
        <v>33</v>
      </c>
      <c r="D746" s="3"/>
      <c r="E746" s="3"/>
      <c r="F746" s="3">
        <v>2</v>
      </c>
      <c r="G746" s="4">
        <v>58</v>
      </c>
      <c r="H746" s="4" t="s">
        <v>2904</v>
      </c>
      <c r="I746" s="3" t="s">
        <v>2715</v>
      </c>
      <c r="J746" s="3"/>
      <c r="K746" s="3" t="s">
        <v>2738</v>
      </c>
    </row>
    <row r="747" spans="1:11">
      <c r="A747" s="3">
        <v>746</v>
      </c>
      <c r="B747" s="3" t="s">
        <v>1259</v>
      </c>
      <c r="C747" s="3" t="s">
        <v>33</v>
      </c>
      <c r="D747" s="3"/>
      <c r="E747" s="3"/>
      <c r="F747" s="3">
        <v>3</v>
      </c>
      <c r="G747" s="4">
        <v>135</v>
      </c>
      <c r="H747" s="4" t="s">
        <v>2899</v>
      </c>
      <c r="I747" s="3" t="s">
        <v>2715</v>
      </c>
      <c r="J747" s="3"/>
      <c r="K747" s="3" t="s">
        <v>2787</v>
      </c>
    </row>
    <row r="748" spans="1:11">
      <c r="A748" s="3">
        <v>747</v>
      </c>
      <c r="B748" s="3" t="s">
        <v>1259</v>
      </c>
      <c r="C748" s="3" t="s">
        <v>33</v>
      </c>
      <c r="D748" s="3"/>
      <c r="E748" s="3"/>
      <c r="F748" s="3">
        <v>3</v>
      </c>
      <c r="G748" s="4">
        <v>201</v>
      </c>
      <c r="H748" s="4" t="s">
        <v>2895</v>
      </c>
      <c r="I748" s="3" t="s">
        <v>2715</v>
      </c>
      <c r="J748" s="3"/>
      <c r="K748" s="3" t="s">
        <v>2720</v>
      </c>
    </row>
    <row r="749" spans="1:11">
      <c r="A749" s="3">
        <v>748</v>
      </c>
      <c r="B749" s="3" t="s">
        <v>1259</v>
      </c>
      <c r="C749" s="3" t="s">
        <v>33</v>
      </c>
      <c r="D749" s="3"/>
      <c r="E749" s="3"/>
      <c r="F749" s="3">
        <v>3</v>
      </c>
      <c r="G749" s="4">
        <v>159</v>
      </c>
      <c r="H749" s="4" t="s">
        <v>2899</v>
      </c>
      <c r="I749" s="3" t="s">
        <v>2715</v>
      </c>
      <c r="J749" s="3"/>
      <c r="K749" s="3" t="s">
        <v>2764</v>
      </c>
    </row>
    <row r="750" spans="1:11">
      <c r="A750" s="3">
        <v>749</v>
      </c>
      <c r="B750" s="3" t="s">
        <v>1259</v>
      </c>
      <c r="C750" s="3" t="s">
        <v>1255</v>
      </c>
      <c r="D750" s="3"/>
      <c r="E750" s="3"/>
      <c r="F750" s="3">
        <v>2</v>
      </c>
      <c r="G750" s="4">
        <v>134</v>
      </c>
      <c r="H750" s="4" t="s">
        <v>2895</v>
      </c>
      <c r="I750" s="3" t="s">
        <v>2715</v>
      </c>
      <c r="J750" s="3"/>
      <c r="K750" s="3" t="s">
        <v>2720</v>
      </c>
    </row>
    <row r="751" spans="1:11">
      <c r="A751" s="3">
        <v>750</v>
      </c>
      <c r="B751" s="3" t="s">
        <v>1259</v>
      </c>
      <c r="C751" s="3" t="s">
        <v>31</v>
      </c>
      <c r="D751" s="3"/>
      <c r="E751" s="3"/>
      <c r="F751" s="3">
        <v>3</v>
      </c>
      <c r="G751" s="4">
        <v>201</v>
      </c>
      <c r="H751" s="4" t="s">
        <v>2895</v>
      </c>
      <c r="I751" s="3" t="s">
        <v>2715</v>
      </c>
      <c r="J751" s="3"/>
      <c r="K751" s="3" t="s">
        <v>2720</v>
      </c>
    </row>
    <row r="752" spans="1:11">
      <c r="A752" s="3">
        <v>751</v>
      </c>
      <c r="B752" s="3" t="s">
        <v>1259</v>
      </c>
      <c r="C752" s="3" t="s">
        <v>1303</v>
      </c>
      <c r="D752" s="3"/>
      <c r="E752" s="3"/>
      <c r="F752" s="3">
        <v>2</v>
      </c>
      <c r="G752" s="4">
        <v>58</v>
      </c>
      <c r="H752" s="4" t="s">
        <v>2904</v>
      </c>
      <c r="I752" s="3" t="s">
        <v>2715</v>
      </c>
      <c r="J752" s="3"/>
      <c r="K752" s="3" t="s">
        <v>2738</v>
      </c>
    </row>
    <row r="753" spans="1:11">
      <c r="A753" s="3">
        <v>752</v>
      </c>
      <c r="B753" s="3" t="s">
        <v>1259</v>
      </c>
      <c r="C753" s="3" t="s">
        <v>1297</v>
      </c>
      <c r="D753" s="3"/>
      <c r="E753" s="3"/>
      <c r="F753" s="3">
        <v>3</v>
      </c>
      <c r="G753" s="4">
        <v>201</v>
      </c>
      <c r="H753" s="4" t="s">
        <v>2895</v>
      </c>
      <c r="I753" s="3" t="s">
        <v>2715</v>
      </c>
      <c r="J753" s="3"/>
      <c r="K753" s="3" t="s">
        <v>2720</v>
      </c>
    </row>
    <row r="754" spans="1:11">
      <c r="A754" s="3">
        <v>753</v>
      </c>
      <c r="B754" s="3" t="s">
        <v>1264</v>
      </c>
      <c r="C754" s="3" t="s">
        <v>1157</v>
      </c>
      <c r="D754" s="3"/>
      <c r="E754" s="3"/>
      <c r="F754" s="3">
        <v>84</v>
      </c>
      <c r="G754" s="4">
        <v>2924</v>
      </c>
      <c r="H754" s="4" t="s">
        <v>2905</v>
      </c>
      <c r="I754" s="3" t="s">
        <v>2715</v>
      </c>
      <c r="J754" s="3"/>
      <c r="K754" s="3" t="s">
        <v>2751</v>
      </c>
    </row>
    <row r="755" spans="1:11">
      <c r="A755" s="3">
        <v>754</v>
      </c>
      <c r="B755" s="3" t="s">
        <v>1264</v>
      </c>
      <c r="C755" s="3" t="s">
        <v>1157</v>
      </c>
      <c r="D755" s="3"/>
      <c r="E755" s="3"/>
      <c r="F755" s="3">
        <v>146</v>
      </c>
      <c r="G755" s="4">
        <v>4121</v>
      </c>
      <c r="H755" s="4" t="s">
        <v>2905</v>
      </c>
      <c r="I755" s="3" t="s">
        <v>2715</v>
      </c>
      <c r="J755" s="3"/>
      <c r="K755" s="3" t="s">
        <v>2751</v>
      </c>
    </row>
    <row r="756" spans="1:11">
      <c r="A756" s="3">
        <v>755</v>
      </c>
      <c r="B756" s="3" t="s">
        <v>1264</v>
      </c>
      <c r="C756" s="3" t="s">
        <v>1157</v>
      </c>
      <c r="D756" s="3"/>
      <c r="E756" s="3"/>
      <c r="F756" s="3">
        <v>15</v>
      </c>
      <c r="G756" s="4">
        <v>975</v>
      </c>
      <c r="H756" s="4" t="s">
        <v>2905</v>
      </c>
      <c r="I756" s="3" t="s">
        <v>2715</v>
      </c>
      <c r="J756" s="3"/>
      <c r="K756" s="3" t="s">
        <v>2751</v>
      </c>
    </row>
    <row r="757" spans="1:11">
      <c r="A757" s="3">
        <v>756</v>
      </c>
      <c r="B757" s="3" t="s">
        <v>1264</v>
      </c>
      <c r="C757" s="3" t="s">
        <v>1157</v>
      </c>
      <c r="D757" s="3"/>
      <c r="E757" s="3"/>
      <c r="F757" s="3">
        <v>24</v>
      </c>
      <c r="G757" s="4">
        <v>682</v>
      </c>
      <c r="H757" s="4" t="s">
        <v>2905</v>
      </c>
      <c r="I757" s="3" t="s">
        <v>2715</v>
      </c>
      <c r="J757" s="3"/>
      <c r="K757" s="3" t="s">
        <v>2751</v>
      </c>
    </row>
    <row r="758" spans="1:11">
      <c r="A758" s="3">
        <v>757</v>
      </c>
      <c r="B758" s="3" t="s">
        <v>1264</v>
      </c>
      <c r="C758" s="3" t="s">
        <v>1157</v>
      </c>
      <c r="D758" s="3"/>
      <c r="E758" s="3"/>
      <c r="F758" s="3">
        <v>9</v>
      </c>
      <c r="G758" s="4">
        <v>256</v>
      </c>
      <c r="H758" s="4" t="s">
        <v>2905</v>
      </c>
      <c r="I758" s="3" t="s">
        <v>2715</v>
      </c>
      <c r="J758" s="3"/>
      <c r="K758" s="3" t="s">
        <v>2751</v>
      </c>
    </row>
    <row r="759" spans="1:11">
      <c r="A759" s="3">
        <v>758</v>
      </c>
      <c r="B759" s="3" t="s">
        <v>1264</v>
      </c>
      <c r="C759" s="3" t="s">
        <v>1157</v>
      </c>
      <c r="D759" s="3"/>
      <c r="E759" s="3"/>
      <c r="F759" s="3">
        <v>103</v>
      </c>
      <c r="G759" s="4">
        <v>6695</v>
      </c>
      <c r="H759" s="4" t="s">
        <v>2905</v>
      </c>
      <c r="I759" s="3" t="s">
        <v>2715</v>
      </c>
      <c r="J759" s="3"/>
      <c r="K759" s="3" t="s">
        <v>2751</v>
      </c>
    </row>
    <row r="760" spans="1:11">
      <c r="A760" s="3">
        <v>759</v>
      </c>
      <c r="B760" s="3" t="s">
        <v>1303</v>
      </c>
      <c r="C760" s="3" t="s">
        <v>79</v>
      </c>
      <c r="D760" s="3"/>
      <c r="E760" s="3"/>
      <c r="F760" s="3">
        <v>129</v>
      </c>
      <c r="G760" s="4">
        <v>7196</v>
      </c>
      <c r="H760" s="4" t="s">
        <v>2910</v>
      </c>
      <c r="I760" s="3" t="s">
        <v>2719</v>
      </c>
      <c r="J760" s="3"/>
      <c r="K760" s="3" t="s">
        <v>2810</v>
      </c>
    </row>
    <row r="761" spans="1:11">
      <c r="A761" s="3">
        <v>760</v>
      </c>
      <c r="B761" s="3" t="s">
        <v>1303</v>
      </c>
      <c r="C761" s="3" t="s">
        <v>79</v>
      </c>
      <c r="D761" s="3"/>
      <c r="E761" s="3"/>
      <c r="F761" s="3">
        <v>149</v>
      </c>
      <c r="G761" s="4">
        <v>8323</v>
      </c>
      <c r="H761" s="4" t="s">
        <v>2910</v>
      </c>
      <c r="I761" s="3" t="s">
        <v>2719</v>
      </c>
      <c r="J761" s="3"/>
      <c r="K761" s="3" t="s">
        <v>2779</v>
      </c>
    </row>
    <row r="762" spans="1:11">
      <c r="A762" s="3">
        <v>761</v>
      </c>
      <c r="B762" s="3" t="s">
        <v>1303</v>
      </c>
      <c r="C762" s="3" t="s">
        <v>79</v>
      </c>
      <c r="D762" s="3"/>
      <c r="E762" s="3"/>
      <c r="F762" s="3">
        <v>3</v>
      </c>
      <c r="G762" s="4">
        <v>175</v>
      </c>
      <c r="H762" s="4" t="s">
        <v>2914</v>
      </c>
      <c r="I762" s="3" t="s">
        <v>2719</v>
      </c>
      <c r="J762" s="3"/>
      <c r="K762" s="3" t="s">
        <v>2779</v>
      </c>
    </row>
    <row r="763" spans="1:11">
      <c r="A763" s="3">
        <v>762</v>
      </c>
      <c r="B763" s="3" t="s">
        <v>1303</v>
      </c>
      <c r="C763" s="3" t="s">
        <v>79</v>
      </c>
      <c r="D763" s="3"/>
      <c r="E763" s="3"/>
      <c r="F763" s="3">
        <v>231</v>
      </c>
      <c r="G763" s="4">
        <v>13401</v>
      </c>
      <c r="H763" s="4" t="s">
        <v>2914</v>
      </c>
      <c r="I763" s="3" t="s">
        <v>2719</v>
      </c>
      <c r="J763" s="3"/>
      <c r="K763" s="3" t="s">
        <v>2779</v>
      </c>
    </row>
    <row r="764" spans="1:11">
      <c r="A764" s="3">
        <v>763</v>
      </c>
      <c r="B764" s="3" t="s">
        <v>1303</v>
      </c>
      <c r="C764" s="3" t="s">
        <v>79</v>
      </c>
      <c r="D764" s="3"/>
      <c r="E764" s="3"/>
      <c r="F764" s="3">
        <v>112</v>
      </c>
      <c r="G764" s="4">
        <v>6436</v>
      </c>
      <c r="H764" s="4" t="s">
        <v>2914</v>
      </c>
      <c r="I764" s="3" t="s">
        <v>2719</v>
      </c>
      <c r="J764" s="3"/>
      <c r="K764" s="3" t="s">
        <v>2779</v>
      </c>
    </row>
    <row r="765" spans="1:11">
      <c r="A765" s="3">
        <v>764</v>
      </c>
      <c r="B765" s="3" t="s">
        <v>1303</v>
      </c>
      <c r="C765" s="3" t="s">
        <v>1346</v>
      </c>
      <c r="D765" s="3"/>
      <c r="E765" s="3"/>
      <c r="F765" s="3">
        <v>75</v>
      </c>
      <c r="G765" s="4">
        <v>3938</v>
      </c>
      <c r="H765" s="4" t="s">
        <v>2899</v>
      </c>
      <c r="I765" s="3" t="s">
        <v>2719</v>
      </c>
      <c r="J765" s="3"/>
      <c r="K765" s="3" t="s">
        <v>2816</v>
      </c>
    </row>
    <row r="766" spans="1:11">
      <c r="A766" s="3">
        <v>765</v>
      </c>
      <c r="B766" s="3" t="s">
        <v>1303</v>
      </c>
      <c r="C766" s="3" t="s">
        <v>1346</v>
      </c>
      <c r="D766" s="3"/>
      <c r="E766" s="3"/>
      <c r="F766" s="3">
        <v>75</v>
      </c>
      <c r="G766" s="4">
        <v>3939</v>
      </c>
      <c r="H766" s="4" t="s">
        <v>2899</v>
      </c>
      <c r="I766" s="3" t="s">
        <v>2719</v>
      </c>
      <c r="J766" s="3"/>
      <c r="K766" s="3" t="s">
        <v>2816</v>
      </c>
    </row>
    <row r="767" spans="1:11">
      <c r="A767" s="3">
        <v>766</v>
      </c>
      <c r="B767" s="3" t="s">
        <v>1303</v>
      </c>
      <c r="C767" s="3" t="s">
        <v>1346</v>
      </c>
      <c r="D767" s="3"/>
      <c r="E767" s="3"/>
      <c r="F767" s="3">
        <v>17</v>
      </c>
      <c r="G767" s="4">
        <v>893</v>
      </c>
      <c r="H767" s="4" t="s">
        <v>2899</v>
      </c>
      <c r="I767" s="3" t="s">
        <v>2719</v>
      </c>
      <c r="J767" s="3"/>
      <c r="K767" s="3" t="s">
        <v>2817</v>
      </c>
    </row>
    <row r="768" spans="1:11">
      <c r="A768" s="3">
        <v>767</v>
      </c>
      <c r="B768" s="3" t="s">
        <v>1303</v>
      </c>
      <c r="C768" s="3" t="s">
        <v>1332</v>
      </c>
      <c r="D768" s="3"/>
      <c r="E768" s="3"/>
      <c r="F768" s="3">
        <v>24</v>
      </c>
      <c r="G768" s="4">
        <v>1342</v>
      </c>
      <c r="H768" s="4" t="s">
        <v>2910</v>
      </c>
      <c r="I768" s="3" t="s">
        <v>2719</v>
      </c>
      <c r="J768" s="3"/>
      <c r="K768" s="3" t="s">
        <v>2749</v>
      </c>
    </row>
    <row r="769" spans="1:11">
      <c r="A769" s="3">
        <v>768</v>
      </c>
      <c r="B769" s="3" t="s">
        <v>1303</v>
      </c>
      <c r="C769" s="3" t="s">
        <v>1332</v>
      </c>
      <c r="D769" s="3"/>
      <c r="E769" s="3"/>
      <c r="F769" s="3">
        <v>7</v>
      </c>
      <c r="G769" s="4">
        <v>385</v>
      </c>
      <c r="H769" s="4" t="s">
        <v>2900</v>
      </c>
      <c r="I769" s="3" t="s">
        <v>2719</v>
      </c>
      <c r="J769" s="3"/>
      <c r="K769" s="3" t="s">
        <v>2749</v>
      </c>
    </row>
    <row r="770" spans="1:11">
      <c r="A770" s="3">
        <v>769</v>
      </c>
      <c r="B770" s="3" t="s">
        <v>1303</v>
      </c>
      <c r="C770" s="3" t="s">
        <v>1332</v>
      </c>
      <c r="D770" s="3"/>
      <c r="E770" s="3"/>
      <c r="F770" s="3">
        <v>10</v>
      </c>
      <c r="G770" s="4">
        <v>550</v>
      </c>
      <c r="H770" s="4" t="s">
        <v>2900</v>
      </c>
      <c r="I770" s="3" t="s">
        <v>2719</v>
      </c>
      <c r="J770" s="3"/>
      <c r="K770" s="3" t="s">
        <v>2749</v>
      </c>
    </row>
    <row r="771" spans="1:11">
      <c r="A771" s="3">
        <v>770</v>
      </c>
      <c r="B771" s="3" t="s">
        <v>1303</v>
      </c>
      <c r="C771" s="3" t="s">
        <v>1332</v>
      </c>
      <c r="D771" s="3"/>
      <c r="E771" s="3"/>
      <c r="F771" s="3">
        <v>79</v>
      </c>
      <c r="G771" s="4">
        <v>4345</v>
      </c>
      <c r="H771" s="4" t="s">
        <v>2900</v>
      </c>
      <c r="I771" s="3" t="s">
        <v>2719</v>
      </c>
      <c r="J771" s="3"/>
      <c r="K771" s="3" t="s">
        <v>2749</v>
      </c>
    </row>
    <row r="772" spans="1:11">
      <c r="A772" s="3">
        <v>771</v>
      </c>
      <c r="B772" s="3" t="s">
        <v>1303</v>
      </c>
      <c r="C772" s="3" t="s">
        <v>1332</v>
      </c>
      <c r="D772" s="3"/>
      <c r="E772" s="3"/>
      <c r="F772" s="3">
        <v>22</v>
      </c>
      <c r="G772" s="4">
        <v>1210</v>
      </c>
      <c r="H772" s="4" t="s">
        <v>2900</v>
      </c>
      <c r="I772" s="3" t="s">
        <v>2719</v>
      </c>
      <c r="J772" s="3"/>
      <c r="K772" s="3" t="s">
        <v>2749</v>
      </c>
    </row>
    <row r="773" spans="1:11">
      <c r="A773" s="3">
        <v>772</v>
      </c>
      <c r="B773" s="3" t="s">
        <v>1303</v>
      </c>
      <c r="C773" s="3" t="s">
        <v>1332</v>
      </c>
      <c r="D773" s="3"/>
      <c r="E773" s="3"/>
      <c r="F773" s="3">
        <v>27</v>
      </c>
      <c r="G773" s="4">
        <v>1485</v>
      </c>
      <c r="H773" s="4" t="s">
        <v>2900</v>
      </c>
      <c r="I773" s="3" t="s">
        <v>2719</v>
      </c>
      <c r="J773" s="3"/>
      <c r="K773" s="3" t="s">
        <v>2749</v>
      </c>
    </row>
    <row r="774" spans="1:11">
      <c r="A774" s="3">
        <v>773</v>
      </c>
      <c r="B774" s="3" t="s">
        <v>33</v>
      </c>
      <c r="C774" s="3" t="s">
        <v>1453</v>
      </c>
      <c r="D774" s="3"/>
      <c r="E774" s="3"/>
      <c r="F774" s="3">
        <v>4</v>
      </c>
      <c r="G774" s="4">
        <v>232</v>
      </c>
      <c r="H774" s="4" t="s">
        <v>2903</v>
      </c>
      <c r="I774" s="3" t="s">
        <v>2715</v>
      </c>
      <c r="J774" s="3"/>
      <c r="K774" s="3" t="s">
        <v>2736</v>
      </c>
    </row>
    <row r="775" spans="1:11">
      <c r="A775" s="3">
        <v>774</v>
      </c>
      <c r="B775" s="3" t="s">
        <v>33</v>
      </c>
      <c r="C775" s="3" t="s">
        <v>1453</v>
      </c>
      <c r="D775" s="3"/>
      <c r="E775" s="3"/>
      <c r="F775" s="3">
        <v>1</v>
      </c>
      <c r="G775" s="4">
        <v>120</v>
      </c>
      <c r="H775" s="4" t="s">
        <v>2906</v>
      </c>
      <c r="I775" s="3" t="s">
        <v>2715</v>
      </c>
      <c r="J775" s="3"/>
      <c r="K775" s="3" t="s">
        <v>2765</v>
      </c>
    </row>
    <row r="776" spans="1:11">
      <c r="A776" s="3">
        <v>775</v>
      </c>
      <c r="B776" s="3" t="s">
        <v>33</v>
      </c>
      <c r="C776" s="3" t="s">
        <v>303</v>
      </c>
      <c r="D776" s="3"/>
      <c r="E776" s="3"/>
      <c r="F776" s="3">
        <v>4</v>
      </c>
      <c r="G776" s="4">
        <v>116</v>
      </c>
      <c r="H776" s="4" t="s">
        <v>2904</v>
      </c>
      <c r="I776" s="3" t="s">
        <v>2715</v>
      </c>
      <c r="J776" s="3"/>
      <c r="K776" s="3" t="s">
        <v>2738</v>
      </c>
    </row>
    <row r="777" spans="1:11">
      <c r="A777" s="3">
        <v>776</v>
      </c>
      <c r="B777" s="3" t="s">
        <v>33</v>
      </c>
      <c r="C777" s="3" t="s">
        <v>1624</v>
      </c>
      <c r="D777" s="3"/>
      <c r="E777" s="3"/>
      <c r="F777" s="3">
        <v>2</v>
      </c>
      <c r="G777" s="4">
        <v>111</v>
      </c>
      <c r="H777" s="4" t="s">
        <v>2910</v>
      </c>
      <c r="I777" s="3" t="s">
        <v>2715</v>
      </c>
      <c r="J777" s="3"/>
      <c r="K777" s="3" t="s">
        <v>2767</v>
      </c>
    </row>
    <row r="778" spans="1:11">
      <c r="A778" s="3">
        <v>777</v>
      </c>
      <c r="B778" s="3" t="s">
        <v>33</v>
      </c>
      <c r="C778" s="3" t="s">
        <v>1624</v>
      </c>
      <c r="D778" s="3"/>
      <c r="E778" s="3"/>
      <c r="F778" s="3">
        <v>71</v>
      </c>
      <c r="G778" s="4">
        <v>4118</v>
      </c>
      <c r="H778" s="4" t="s">
        <v>2914</v>
      </c>
      <c r="I778" s="3" t="s">
        <v>2715</v>
      </c>
      <c r="J778" s="3"/>
      <c r="K778" s="3" t="s">
        <v>2767</v>
      </c>
    </row>
    <row r="779" spans="1:11">
      <c r="A779" s="3">
        <v>778</v>
      </c>
      <c r="B779" s="3" t="s">
        <v>1303</v>
      </c>
      <c r="C779" s="3" t="s">
        <v>6</v>
      </c>
      <c r="D779" s="3"/>
      <c r="E779" s="3"/>
      <c r="F779" s="3">
        <v>659</v>
      </c>
      <c r="G779" s="4">
        <v>36848</v>
      </c>
      <c r="H779" s="4" t="s">
        <v>2910</v>
      </c>
      <c r="I779" s="3" t="s">
        <v>2719</v>
      </c>
      <c r="J779" s="3"/>
      <c r="K779" s="3" t="s">
        <v>2755</v>
      </c>
    </row>
    <row r="780" spans="1:11">
      <c r="A780" s="3">
        <v>779</v>
      </c>
      <c r="B780" s="3" t="s">
        <v>1303</v>
      </c>
      <c r="C780" s="3" t="s">
        <v>6</v>
      </c>
      <c r="D780" s="3"/>
      <c r="E780" s="3"/>
      <c r="F780" s="3">
        <v>17</v>
      </c>
      <c r="G780" s="4">
        <v>986</v>
      </c>
      <c r="H780" s="4" t="s">
        <v>2910</v>
      </c>
      <c r="I780" s="3" t="s">
        <v>2719</v>
      </c>
      <c r="J780" s="3"/>
      <c r="K780" s="3" t="s">
        <v>2755</v>
      </c>
    </row>
    <row r="781" spans="1:11">
      <c r="A781" s="3">
        <v>780</v>
      </c>
      <c r="B781" s="3" t="s">
        <v>1303</v>
      </c>
      <c r="C781" s="3" t="s">
        <v>6</v>
      </c>
      <c r="D781" s="3"/>
      <c r="E781" s="3"/>
      <c r="F781" s="3">
        <v>117</v>
      </c>
      <c r="G781" s="4">
        <v>6795</v>
      </c>
      <c r="H781" s="4" t="s">
        <v>2914</v>
      </c>
      <c r="I781" s="3" t="s">
        <v>2719</v>
      </c>
      <c r="J781" s="3"/>
      <c r="K781" s="3" t="s">
        <v>2755</v>
      </c>
    </row>
    <row r="782" spans="1:11">
      <c r="A782" s="3">
        <v>781</v>
      </c>
      <c r="B782" s="3" t="s">
        <v>1303</v>
      </c>
      <c r="C782" s="3" t="s">
        <v>6</v>
      </c>
      <c r="D782" s="3"/>
      <c r="E782" s="3"/>
      <c r="F782" s="3">
        <v>5</v>
      </c>
      <c r="G782" s="4">
        <v>290</v>
      </c>
      <c r="H782" s="4" t="s">
        <v>2914</v>
      </c>
      <c r="I782" s="3" t="s">
        <v>2719</v>
      </c>
      <c r="J782" s="3"/>
      <c r="K782" s="3" t="s">
        <v>2755</v>
      </c>
    </row>
    <row r="783" spans="1:11">
      <c r="A783" s="3">
        <v>782</v>
      </c>
      <c r="B783" s="3" t="s">
        <v>1303</v>
      </c>
      <c r="C783" s="3" t="s">
        <v>1657</v>
      </c>
      <c r="D783" s="3"/>
      <c r="E783" s="3"/>
      <c r="F783" s="3">
        <v>12</v>
      </c>
      <c r="G783" s="4">
        <v>668</v>
      </c>
      <c r="H783" s="4" t="s">
        <v>2910</v>
      </c>
      <c r="I783" s="3" t="s">
        <v>2719</v>
      </c>
      <c r="J783" s="3"/>
      <c r="K783" s="3" t="s">
        <v>2755</v>
      </c>
    </row>
    <row r="784" spans="1:11">
      <c r="A784" s="3">
        <v>783</v>
      </c>
      <c r="B784" s="3" t="s">
        <v>1303</v>
      </c>
      <c r="C784" s="3" t="s">
        <v>1657</v>
      </c>
      <c r="D784" s="3"/>
      <c r="E784" s="3"/>
      <c r="F784" s="3">
        <v>119</v>
      </c>
      <c r="G784" s="4">
        <v>6631</v>
      </c>
      <c r="H784" s="4" t="s">
        <v>2910</v>
      </c>
      <c r="I784" s="3" t="s">
        <v>2719</v>
      </c>
      <c r="J784" s="3"/>
      <c r="K784" s="3" t="s">
        <v>2755</v>
      </c>
    </row>
    <row r="785" spans="1:11">
      <c r="A785" s="3">
        <v>784</v>
      </c>
      <c r="B785" s="3" t="s">
        <v>1303</v>
      </c>
      <c r="C785" s="3" t="s">
        <v>1625</v>
      </c>
      <c r="D785" s="3"/>
      <c r="E785" s="3"/>
      <c r="F785" s="3">
        <v>2</v>
      </c>
      <c r="G785" s="4">
        <v>111</v>
      </c>
      <c r="H785" s="4" t="s">
        <v>2919</v>
      </c>
      <c r="I785" s="3" t="s">
        <v>2719</v>
      </c>
      <c r="J785" s="3"/>
      <c r="K785" s="3" t="s">
        <v>2803</v>
      </c>
    </row>
    <row r="786" spans="1:11">
      <c r="A786" s="3">
        <v>785</v>
      </c>
      <c r="B786" s="3" t="s">
        <v>1303</v>
      </c>
      <c r="C786" s="3" t="s">
        <v>1625</v>
      </c>
      <c r="D786" s="3"/>
      <c r="E786" s="3"/>
      <c r="F786" s="3">
        <v>172</v>
      </c>
      <c r="G786" s="4">
        <v>9324</v>
      </c>
      <c r="H786" s="4" t="s">
        <v>2919</v>
      </c>
      <c r="I786" s="3" t="s">
        <v>2719</v>
      </c>
      <c r="J786" s="3"/>
      <c r="K786" s="3" t="s">
        <v>2803</v>
      </c>
    </row>
    <row r="787" spans="1:11">
      <c r="A787" s="3">
        <v>786</v>
      </c>
      <c r="B787" s="3" t="s">
        <v>1303</v>
      </c>
      <c r="C787" s="3" t="s">
        <v>1625</v>
      </c>
      <c r="D787" s="3"/>
      <c r="E787" s="3"/>
      <c r="F787" s="3">
        <v>44</v>
      </c>
      <c r="G787" s="4">
        <v>2428</v>
      </c>
      <c r="H787" s="4" t="s">
        <v>2919</v>
      </c>
      <c r="I787" s="3" t="s">
        <v>2719</v>
      </c>
      <c r="J787" s="3"/>
      <c r="K787" s="3" t="s">
        <v>2803</v>
      </c>
    </row>
    <row r="788" spans="1:11">
      <c r="A788" s="3">
        <v>787</v>
      </c>
      <c r="B788" s="3" t="s">
        <v>1303</v>
      </c>
      <c r="C788" s="3" t="s">
        <v>1643</v>
      </c>
      <c r="D788" s="3"/>
      <c r="E788" s="3"/>
      <c r="F788" s="3">
        <v>31</v>
      </c>
      <c r="G788" s="4">
        <v>1722</v>
      </c>
      <c r="H788" s="4" t="s">
        <v>2910</v>
      </c>
      <c r="I788" s="3" t="s">
        <v>2719</v>
      </c>
      <c r="J788" s="3"/>
      <c r="K788" s="3" t="s">
        <v>2779</v>
      </c>
    </row>
    <row r="789" spans="1:11">
      <c r="A789" s="3">
        <v>788</v>
      </c>
      <c r="B789" s="3" t="s">
        <v>1303</v>
      </c>
      <c r="C789" s="3" t="s">
        <v>1643</v>
      </c>
      <c r="D789" s="3"/>
      <c r="E789" s="3"/>
      <c r="F789" s="3">
        <v>22</v>
      </c>
      <c r="G789" s="4">
        <v>1227</v>
      </c>
      <c r="H789" s="4" t="s">
        <v>2910</v>
      </c>
      <c r="I789" s="3" t="s">
        <v>2719</v>
      </c>
      <c r="J789" s="3"/>
      <c r="K789" s="3" t="s">
        <v>2779</v>
      </c>
    </row>
    <row r="790" spans="1:11">
      <c r="A790" s="3">
        <v>789</v>
      </c>
      <c r="B790" s="3" t="s">
        <v>1303</v>
      </c>
      <c r="C790" s="3" t="s">
        <v>1643</v>
      </c>
      <c r="D790" s="3"/>
      <c r="E790" s="3"/>
      <c r="F790" s="3">
        <v>135</v>
      </c>
      <c r="G790" s="4">
        <v>7464</v>
      </c>
      <c r="H790" s="4" t="s">
        <v>2910</v>
      </c>
      <c r="I790" s="3" t="s">
        <v>2719</v>
      </c>
      <c r="J790" s="3"/>
      <c r="K790" s="3" t="s">
        <v>2811</v>
      </c>
    </row>
    <row r="791" spans="1:11">
      <c r="A791" s="3">
        <v>790</v>
      </c>
      <c r="B791" s="3" t="s">
        <v>1303</v>
      </c>
      <c r="C791" s="3" t="s">
        <v>1743</v>
      </c>
      <c r="D791" s="3"/>
      <c r="E791" s="3"/>
      <c r="F791" s="3">
        <v>33</v>
      </c>
      <c r="G791" s="4">
        <v>1886</v>
      </c>
      <c r="H791" s="4" t="s">
        <v>2914</v>
      </c>
      <c r="I791" s="3" t="s">
        <v>2719</v>
      </c>
      <c r="J791" s="3"/>
      <c r="K791" s="3" t="s">
        <v>2779</v>
      </c>
    </row>
    <row r="792" spans="1:11">
      <c r="A792" s="3">
        <v>791</v>
      </c>
      <c r="B792" s="3" t="s">
        <v>1303</v>
      </c>
      <c r="C792" s="3" t="s">
        <v>1743</v>
      </c>
      <c r="D792" s="3"/>
      <c r="E792" s="3"/>
      <c r="F792" s="3">
        <v>121</v>
      </c>
      <c r="G792" s="4">
        <v>6717</v>
      </c>
      <c r="H792" s="4" t="s">
        <v>2910</v>
      </c>
      <c r="I792" s="3" t="s">
        <v>2719</v>
      </c>
      <c r="J792" s="3"/>
      <c r="K792" s="3" t="s">
        <v>2811</v>
      </c>
    </row>
    <row r="793" spans="1:11">
      <c r="A793" s="3">
        <v>792</v>
      </c>
      <c r="B793" s="3" t="s">
        <v>1303</v>
      </c>
      <c r="C793" s="3" t="s">
        <v>1743</v>
      </c>
      <c r="D793" s="3"/>
      <c r="E793" s="3"/>
      <c r="F793" s="3">
        <v>34</v>
      </c>
      <c r="G793" s="4">
        <v>1887</v>
      </c>
      <c r="H793" s="4" t="s">
        <v>2910</v>
      </c>
      <c r="I793" s="3" t="s">
        <v>2719</v>
      </c>
      <c r="J793" s="3"/>
      <c r="K793" s="3" t="s">
        <v>2811</v>
      </c>
    </row>
    <row r="794" spans="1:11">
      <c r="A794" s="3">
        <v>793</v>
      </c>
      <c r="B794" s="3" t="s">
        <v>1303</v>
      </c>
      <c r="C794" s="3" t="s">
        <v>1743</v>
      </c>
      <c r="D794" s="3"/>
      <c r="E794" s="3"/>
      <c r="F794" s="3">
        <v>47</v>
      </c>
      <c r="G794" s="4">
        <v>2726</v>
      </c>
      <c r="H794" s="4" t="s">
        <v>2914</v>
      </c>
      <c r="I794" s="3" t="s">
        <v>2719</v>
      </c>
      <c r="J794" s="3"/>
      <c r="K794" s="3" t="s">
        <v>2811</v>
      </c>
    </row>
    <row r="795" spans="1:11">
      <c r="A795" s="3">
        <v>794</v>
      </c>
      <c r="B795" s="3" t="s">
        <v>1303</v>
      </c>
      <c r="C795" s="3" t="s">
        <v>1848</v>
      </c>
      <c r="D795" s="3"/>
      <c r="E795" s="3"/>
      <c r="F795" s="3">
        <v>2</v>
      </c>
      <c r="G795" s="4">
        <v>111</v>
      </c>
      <c r="H795" s="4" t="s">
        <v>2910</v>
      </c>
      <c r="I795" s="3" t="s">
        <v>2719</v>
      </c>
      <c r="J795" s="3"/>
      <c r="K795" s="3" t="s">
        <v>2729</v>
      </c>
    </row>
    <row r="796" spans="1:11">
      <c r="A796" s="3">
        <v>795</v>
      </c>
      <c r="B796" s="3" t="s">
        <v>1303</v>
      </c>
      <c r="C796" s="3" t="s">
        <v>1845</v>
      </c>
      <c r="D796" s="3"/>
      <c r="E796" s="3"/>
      <c r="F796" s="3">
        <v>37</v>
      </c>
      <c r="G796" s="4">
        <v>2063</v>
      </c>
      <c r="H796" s="4" t="s">
        <v>2910</v>
      </c>
      <c r="I796" s="3" t="s">
        <v>2719</v>
      </c>
      <c r="J796" s="3"/>
      <c r="K796" s="3" t="s">
        <v>2810</v>
      </c>
    </row>
    <row r="797" spans="1:11">
      <c r="A797" s="3">
        <v>796</v>
      </c>
      <c r="B797" s="3" t="s">
        <v>1303</v>
      </c>
      <c r="C797" s="3" t="s">
        <v>1845</v>
      </c>
      <c r="D797" s="3"/>
      <c r="E797" s="3"/>
      <c r="F797" s="3">
        <v>2</v>
      </c>
      <c r="G797" s="4">
        <v>111</v>
      </c>
      <c r="H797" s="4" t="s">
        <v>2910</v>
      </c>
      <c r="I797" s="3" t="s">
        <v>2719</v>
      </c>
      <c r="J797" s="3"/>
      <c r="K797" s="3" t="s">
        <v>2779</v>
      </c>
    </row>
    <row r="798" spans="1:11">
      <c r="A798" s="3">
        <v>797</v>
      </c>
      <c r="B798" s="3" t="s">
        <v>1303</v>
      </c>
      <c r="C798" s="3" t="s">
        <v>1845</v>
      </c>
      <c r="D798" s="3"/>
      <c r="E798" s="3"/>
      <c r="F798" s="3">
        <v>161</v>
      </c>
      <c r="G798" s="4">
        <v>8990</v>
      </c>
      <c r="H798" s="4" t="s">
        <v>2910</v>
      </c>
      <c r="I798" s="3" t="s">
        <v>2719</v>
      </c>
      <c r="J798" s="3"/>
      <c r="K798" s="3" t="s">
        <v>2779</v>
      </c>
    </row>
    <row r="799" spans="1:11">
      <c r="A799" s="3">
        <v>798</v>
      </c>
      <c r="B799" s="3" t="s">
        <v>1303</v>
      </c>
      <c r="C799" s="3" t="s">
        <v>1845</v>
      </c>
      <c r="D799" s="3"/>
      <c r="E799" s="3"/>
      <c r="F799" s="3">
        <v>29</v>
      </c>
      <c r="G799" s="4">
        <v>1560</v>
      </c>
      <c r="H799" s="4" t="s">
        <v>2910</v>
      </c>
      <c r="I799" s="3" t="s">
        <v>2719</v>
      </c>
      <c r="J799" s="3"/>
      <c r="K799" s="3" t="s">
        <v>2811</v>
      </c>
    </row>
    <row r="800" spans="1:11">
      <c r="A800" s="3">
        <v>799</v>
      </c>
      <c r="B800" s="3" t="s">
        <v>1303</v>
      </c>
      <c r="C800" s="3" t="s">
        <v>1728</v>
      </c>
      <c r="D800" s="3"/>
      <c r="E800" s="3"/>
      <c r="F800" s="3">
        <v>7</v>
      </c>
      <c r="G800" s="4">
        <v>378</v>
      </c>
      <c r="H800" s="4" t="s">
        <v>2899</v>
      </c>
      <c r="I800" s="3" t="s">
        <v>2719</v>
      </c>
      <c r="J800" s="3"/>
      <c r="K800" s="3" t="s">
        <v>2811</v>
      </c>
    </row>
    <row r="801" spans="1:11">
      <c r="A801" s="3">
        <v>800</v>
      </c>
      <c r="B801" s="3" t="s">
        <v>1303</v>
      </c>
      <c r="C801" s="3" t="s">
        <v>1728</v>
      </c>
      <c r="D801" s="3"/>
      <c r="E801" s="3"/>
      <c r="F801" s="3">
        <v>10</v>
      </c>
      <c r="G801" s="4">
        <v>580</v>
      </c>
      <c r="H801" s="4" t="s">
        <v>2914</v>
      </c>
      <c r="I801" s="3" t="s">
        <v>2719</v>
      </c>
      <c r="J801" s="3"/>
      <c r="K801" s="3" t="s">
        <v>2811</v>
      </c>
    </row>
    <row r="802" spans="1:11">
      <c r="A802" s="3">
        <v>801</v>
      </c>
      <c r="B802" s="3" t="s">
        <v>1303</v>
      </c>
      <c r="C802" s="3" t="s">
        <v>1728</v>
      </c>
      <c r="D802" s="3"/>
      <c r="E802" s="3"/>
      <c r="F802" s="3">
        <v>2</v>
      </c>
      <c r="G802" s="4">
        <v>116</v>
      </c>
      <c r="H802" s="4" t="s">
        <v>2914</v>
      </c>
      <c r="I802" s="3" t="s">
        <v>2719</v>
      </c>
      <c r="J802" s="3"/>
      <c r="K802" s="3" t="s">
        <v>2811</v>
      </c>
    </row>
    <row r="803" spans="1:11">
      <c r="A803" s="3">
        <v>802</v>
      </c>
      <c r="B803" s="3" t="s">
        <v>1303</v>
      </c>
      <c r="C803" s="3" t="s">
        <v>1728</v>
      </c>
      <c r="D803" s="3"/>
      <c r="E803" s="3"/>
      <c r="F803" s="3">
        <v>8</v>
      </c>
      <c r="G803" s="4">
        <v>432</v>
      </c>
      <c r="H803" s="4" t="s">
        <v>2899</v>
      </c>
      <c r="I803" s="3" t="s">
        <v>2719</v>
      </c>
      <c r="J803" s="3"/>
      <c r="K803" s="3" t="s">
        <v>2853</v>
      </c>
    </row>
    <row r="804" spans="1:11">
      <c r="A804" s="3">
        <v>803</v>
      </c>
      <c r="B804" s="3" t="s">
        <v>1303</v>
      </c>
      <c r="C804" s="3" t="s">
        <v>1728</v>
      </c>
      <c r="D804" s="3"/>
      <c r="E804" s="3"/>
      <c r="F804" s="3">
        <v>10</v>
      </c>
      <c r="G804" s="4">
        <v>540</v>
      </c>
      <c r="H804" s="4" t="s">
        <v>2899</v>
      </c>
      <c r="I804" s="3" t="s">
        <v>2719</v>
      </c>
      <c r="J804" s="3"/>
      <c r="K804" s="3" t="s">
        <v>2816</v>
      </c>
    </row>
    <row r="805" spans="1:11">
      <c r="A805" s="3">
        <v>804</v>
      </c>
      <c r="B805" s="3" t="s">
        <v>1303</v>
      </c>
      <c r="C805" s="3" t="s">
        <v>1728</v>
      </c>
      <c r="D805" s="3"/>
      <c r="E805" s="3"/>
      <c r="F805" s="3">
        <v>1</v>
      </c>
      <c r="G805" s="4">
        <v>54</v>
      </c>
      <c r="H805" s="4" t="s">
        <v>2899</v>
      </c>
      <c r="I805" s="3" t="s">
        <v>2719</v>
      </c>
      <c r="J805" s="3"/>
      <c r="K805" s="3" t="s">
        <v>2816</v>
      </c>
    </row>
    <row r="806" spans="1:11">
      <c r="A806" s="3">
        <v>805</v>
      </c>
      <c r="B806" s="3" t="s">
        <v>483</v>
      </c>
      <c r="C806" s="3" t="s">
        <v>1728</v>
      </c>
      <c r="D806" s="3"/>
      <c r="E806" s="3"/>
      <c r="F806" s="3">
        <v>28</v>
      </c>
      <c r="G806" s="4">
        <v>1487</v>
      </c>
      <c r="H806" s="4" t="s">
        <v>2899</v>
      </c>
      <c r="I806" s="3" t="s">
        <v>2715</v>
      </c>
      <c r="J806" s="3"/>
      <c r="K806" s="3" t="s">
        <v>2789</v>
      </c>
    </row>
    <row r="807" spans="1:11">
      <c r="A807" s="3">
        <v>806</v>
      </c>
      <c r="B807" s="3" t="s">
        <v>483</v>
      </c>
      <c r="C807" s="3" t="s">
        <v>1728</v>
      </c>
      <c r="D807" s="3"/>
      <c r="E807" s="3"/>
      <c r="F807" s="3">
        <v>10</v>
      </c>
      <c r="G807" s="4">
        <v>527</v>
      </c>
      <c r="H807" s="4" t="s">
        <v>2899</v>
      </c>
      <c r="I807" s="3" t="s">
        <v>2715</v>
      </c>
      <c r="J807" s="3"/>
      <c r="K807" s="3" t="s">
        <v>2789</v>
      </c>
    </row>
    <row r="808" spans="1:11">
      <c r="A808" s="3">
        <v>807</v>
      </c>
      <c r="B808" s="3" t="s">
        <v>483</v>
      </c>
      <c r="C808" s="3" t="s">
        <v>1728</v>
      </c>
      <c r="D808" s="3"/>
      <c r="E808" s="3"/>
      <c r="F808" s="3">
        <v>30</v>
      </c>
      <c r="G808" s="4">
        <v>1620</v>
      </c>
      <c r="H808" s="4" t="s">
        <v>2899</v>
      </c>
      <c r="I808" s="3" t="s">
        <v>2715</v>
      </c>
      <c r="J808" s="3"/>
      <c r="K808" s="3" t="s">
        <v>2789</v>
      </c>
    </row>
    <row r="809" spans="1:11">
      <c r="A809" s="3">
        <v>808</v>
      </c>
      <c r="B809" s="3" t="s">
        <v>483</v>
      </c>
      <c r="C809" s="3" t="s">
        <v>1728</v>
      </c>
      <c r="D809" s="3"/>
      <c r="E809" s="3"/>
      <c r="F809" s="3">
        <v>20</v>
      </c>
      <c r="G809" s="4">
        <v>1080</v>
      </c>
      <c r="H809" s="4" t="s">
        <v>2899</v>
      </c>
      <c r="I809" s="3" t="s">
        <v>2715</v>
      </c>
      <c r="J809" s="3"/>
      <c r="K809" s="3" t="s">
        <v>2789</v>
      </c>
    </row>
    <row r="810" spans="1:11">
      <c r="A810" s="3">
        <v>809</v>
      </c>
      <c r="B810" s="3" t="s">
        <v>1303</v>
      </c>
      <c r="C810" s="3" t="s">
        <v>73</v>
      </c>
      <c r="D810" s="3"/>
      <c r="E810" s="3"/>
      <c r="F810" s="3">
        <v>16</v>
      </c>
      <c r="G810" s="4">
        <v>896</v>
      </c>
      <c r="H810" s="4" t="s">
        <v>2922</v>
      </c>
      <c r="I810" s="3" t="s">
        <v>2715</v>
      </c>
      <c r="J810" s="3"/>
      <c r="K810" s="3" t="s">
        <v>2794</v>
      </c>
    </row>
    <row r="811" spans="1:11">
      <c r="A811" s="3">
        <v>810</v>
      </c>
      <c r="B811" s="3" t="s">
        <v>1303</v>
      </c>
      <c r="C811" s="3" t="s">
        <v>73</v>
      </c>
      <c r="D811" s="3"/>
      <c r="E811" s="3"/>
      <c r="F811" s="3">
        <v>228</v>
      </c>
      <c r="G811" s="4">
        <v>12768</v>
      </c>
      <c r="H811" s="4" t="s">
        <v>2922</v>
      </c>
      <c r="I811" s="3" t="s">
        <v>2715</v>
      </c>
      <c r="J811" s="3"/>
      <c r="K811" s="3" t="s">
        <v>2794</v>
      </c>
    </row>
    <row r="812" spans="1:11">
      <c r="A812" s="3">
        <v>811</v>
      </c>
      <c r="B812" s="3" t="s">
        <v>1303</v>
      </c>
      <c r="C812" s="3" t="s">
        <v>63</v>
      </c>
      <c r="D812" s="3"/>
      <c r="E812" s="3"/>
      <c r="F812" s="3">
        <v>88</v>
      </c>
      <c r="G812" s="4">
        <v>4923</v>
      </c>
      <c r="H812" s="4" t="s">
        <v>2914</v>
      </c>
      <c r="I812" s="3" t="s">
        <v>2719</v>
      </c>
      <c r="J812" s="3"/>
      <c r="K812" s="3" t="s">
        <v>2779</v>
      </c>
    </row>
    <row r="813" spans="1:11">
      <c r="A813" s="3">
        <v>812</v>
      </c>
      <c r="B813" s="3" t="s">
        <v>1303</v>
      </c>
      <c r="C813" s="3" t="s">
        <v>1762</v>
      </c>
      <c r="D813" s="3"/>
      <c r="E813" s="3"/>
      <c r="F813" s="3">
        <v>2109</v>
      </c>
      <c r="G813" s="4">
        <v>117619</v>
      </c>
      <c r="H813" s="4" t="s">
        <v>2910</v>
      </c>
      <c r="I813" s="3" t="s">
        <v>2719</v>
      </c>
      <c r="J813" s="3"/>
      <c r="K813" s="3" t="s">
        <v>2755</v>
      </c>
    </row>
    <row r="814" spans="1:11">
      <c r="A814" s="3">
        <v>813</v>
      </c>
      <c r="B814" s="3" t="s">
        <v>1303</v>
      </c>
      <c r="C814" s="3" t="s">
        <v>1762</v>
      </c>
      <c r="D814" s="3"/>
      <c r="E814" s="3"/>
      <c r="F814" s="3">
        <v>133</v>
      </c>
      <c r="G814" s="4">
        <v>7734</v>
      </c>
      <c r="H814" s="4" t="s">
        <v>2914</v>
      </c>
      <c r="I814" s="3" t="s">
        <v>2719</v>
      </c>
      <c r="J814" s="3"/>
      <c r="K814" s="3" t="s">
        <v>2755</v>
      </c>
    </row>
    <row r="815" spans="1:11">
      <c r="A815" s="3">
        <v>814</v>
      </c>
      <c r="B815" s="3" t="s">
        <v>1303</v>
      </c>
      <c r="C815" s="3" t="s">
        <v>1762</v>
      </c>
      <c r="D815" s="3"/>
      <c r="E815" s="3"/>
      <c r="F815" s="3">
        <v>9</v>
      </c>
      <c r="G815" s="4">
        <v>522</v>
      </c>
      <c r="H815" s="4" t="s">
        <v>2914</v>
      </c>
      <c r="I815" s="3" t="s">
        <v>2719</v>
      </c>
      <c r="J815" s="3"/>
      <c r="K815" s="3" t="s">
        <v>2755</v>
      </c>
    </row>
    <row r="816" spans="1:11">
      <c r="A816" s="3">
        <v>815</v>
      </c>
      <c r="B816" s="3" t="s">
        <v>1303</v>
      </c>
      <c r="C816" s="3" t="s">
        <v>1815</v>
      </c>
      <c r="D816" s="3"/>
      <c r="E816" s="3"/>
      <c r="F816" s="3">
        <v>537</v>
      </c>
      <c r="G816" s="4">
        <v>29980</v>
      </c>
      <c r="H816" s="4" t="s">
        <v>2910</v>
      </c>
      <c r="I816" s="3" t="s">
        <v>2719</v>
      </c>
      <c r="J816" s="3"/>
      <c r="K816" s="3" t="s">
        <v>2755</v>
      </c>
    </row>
    <row r="817" spans="1:11">
      <c r="A817" s="3">
        <v>816</v>
      </c>
      <c r="B817" s="3" t="s">
        <v>1303</v>
      </c>
      <c r="C817" s="3" t="s">
        <v>1815</v>
      </c>
      <c r="D817" s="3"/>
      <c r="E817" s="3"/>
      <c r="F817" s="3">
        <v>132</v>
      </c>
      <c r="G817" s="4">
        <v>7648</v>
      </c>
      <c r="H817" s="4" t="s">
        <v>2914</v>
      </c>
      <c r="I817" s="3" t="s">
        <v>2719</v>
      </c>
      <c r="J817" s="3"/>
      <c r="K817" s="3" t="s">
        <v>2755</v>
      </c>
    </row>
    <row r="818" spans="1:11">
      <c r="A818" s="3">
        <v>817</v>
      </c>
      <c r="B818" s="3" t="s">
        <v>1303</v>
      </c>
      <c r="C818" s="3" t="s">
        <v>184</v>
      </c>
      <c r="D818" s="3"/>
      <c r="E818" s="3"/>
      <c r="F818" s="3">
        <v>48</v>
      </c>
      <c r="G818" s="4">
        <v>2684</v>
      </c>
      <c r="H818" s="4" t="s">
        <v>2910</v>
      </c>
      <c r="I818" s="3" t="s">
        <v>2719</v>
      </c>
      <c r="J818" s="3"/>
      <c r="K818" s="3" t="s">
        <v>2755</v>
      </c>
    </row>
    <row r="819" spans="1:11">
      <c r="A819" s="3">
        <v>818</v>
      </c>
      <c r="B819" s="3" t="s">
        <v>1303</v>
      </c>
      <c r="C819" s="3" t="s">
        <v>184</v>
      </c>
      <c r="D819" s="3"/>
      <c r="E819" s="3"/>
      <c r="F819" s="3">
        <v>3</v>
      </c>
      <c r="G819" s="4">
        <v>174</v>
      </c>
      <c r="H819" s="4" t="s">
        <v>2914</v>
      </c>
      <c r="I819" s="3" t="s">
        <v>2719</v>
      </c>
      <c r="J819" s="3"/>
      <c r="K819" s="3" t="s">
        <v>2755</v>
      </c>
    </row>
    <row r="820" spans="1:11">
      <c r="A820" s="3">
        <v>819</v>
      </c>
      <c r="B820" s="3" t="s">
        <v>1303</v>
      </c>
      <c r="C820" s="3" t="s">
        <v>184</v>
      </c>
      <c r="D820" s="3"/>
      <c r="E820" s="3"/>
      <c r="F820" s="3">
        <v>12</v>
      </c>
      <c r="G820" s="4">
        <v>670</v>
      </c>
      <c r="H820" s="4" t="s">
        <v>2910</v>
      </c>
      <c r="I820" s="3" t="s">
        <v>2719</v>
      </c>
      <c r="J820" s="3"/>
      <c r="K820" s="3" t="s">
        <v>2779</v>
      </c>
    </row>
    <row r="821" spans="1:11">
      <c r="A821" s="3">
        <v>820</v>
      </c>
      <c r="B821" s="3" t="s">
        <v>1303</v>
      </c>
      <c r="C821" s="3" t="s">
        <v>184</v>
      </c>
      <c r="D821" s="3"/>
      <c r="E821" s="3"/>
      <c r="F821" s="3">
        <v>110</v>
      </c>
      <c r="G821" s="4">
        <v>6141</v>
      </c>
      <c r="H821" s="4" t="s">
        <v>2910</v>
      </c>
      <c r="I821" s="3" t="s">
        <v>2719</v>
      </c>
      <c r="J821" s="3"/>
      <c r="K821" s="3" t="s">
        <v>2779</v>
      </c>
    </row>
    <row r="822" spans="1:11">
      <c r="A822" s="3">
        <v>821</v>
      </c>
      <c r="B822" s="3" t="s">
        <v>1303</v>
      </c>
      <c r="C822" s="3" t="s">
        <v>184</v>
      </c>
      <c r="D822" s="3"/>
      <c r="E822" s="3"/>
      <c r="F822" s="3">
        <v>5</v>
      </c>
      <c r="G822" s="4">
        <v>282</v>
      </c>
      <c r="H822" s="4" t="s">
        <v>2914</v>
      </c>
      <c r="I822" s="3" t="s">
        <v>2719</v>
      </c>
      <c r="J822" s="3"/>
      <c r="K822" s="3" t="s">
        <v>2779</v>
      </c>
    </row>
    <row r="823" spans="1:11">
      <c r="A823" s="3">
        <v>822</v>
      </c>
      <c r="B823" s="3" t="s">
        <v>1303</v>
      </c>
      <c r="C823" s="3" t="s">
        <v>184</v>
      </c>
      <c r="D823" s="3"/>
      <c r="E823" s="3"/>
      <c r="F823" s="3">
        <v>17</v>
      </c>
      <c r="G823" s="4">
        <v>937</v>
      </c>
      <c r="H823" s="4" t="s">
        <v>2910</v>
      </c>
      <c r="I823" s="3" t="s">
        <v>2719</v>
      </c>
      <c r="J823" s="3"/>
      <c r="K823" s="3" t="s">
        <v>2811</v>
      </c>
    </row>
    <row r="824" spans="1:11">
      <c r="A824" s="3">
        <v>823</v>
      </c>
      <c r="B824" s="3" t="s">
        <v>1303</v>
      </c>
      <c r="C824" s="3" t="s">
        <v>184</v>
      </c>
      <c r="D824" s="3"/>
      <c r="E824" s="3"/>
      <c r="F824" s="3">
        <v>101</v>
      </c>
      <c r="G824" s="4">
        <v>5583</v>
      </c>
      <c r="H824" s="4" t="s">
        <v>2910</v>
      </c>
      <c r="I824" s="3" t="s">
        <v>2719</v>
      </c>
      <c r="J824" s="3"/>
      <c r="K824" s="3" t="s">
        <v>2811</v>
      </c>
    </row>
    <row r="825" spans="1:11">
      <c r="A825" s="3">
        <v>824</v>
      </c>
      <c r="B825" s="3" t="s">
        <v>1303</v>
      </c>
      <c r="C825" s="3" t="s">
        <v>41</v>
      </c>
      <c r="D825" s="3"/>
      <c r="E825" s="3"/>
      <c r="F825" s="3">
        <v>117</v>
      </c>
      <c r="G825" s="4">
        <v>6495</v>
      </c>
      <c r="H825" s="4" t="s">
        <v>2910</v>
      </c>
      <c r="I825" s="3" t="s">
        <v>2719</v>
      </c>
      <c r="J825" s="3"/>
      <c r="K825" s="3" t="s">
        <v>2810</v>
      </c>
    </row>
    <row r="826" spans="1:11">
      <c r="A826" s="3">
        <v>825</v>
      </c>
      <c r="B826" s="3" t="s">
        <v>483</v>
      </c>
      <c r="C826" s="3" t="s">
        <v>1840</v>
      </c>
      <c r="D826" s="3"/>
      <c r="E826" s="3"/>
      <c r="F826" s="3">
        <v>89</v>
      </c>
      <c r="G826" s="4">
        <v>4454</v>
      </c>
      <c r="H826" s="4" t="s">
        <v>2899</v>
      </c>
      <c r="I826" s="3" t="s">
        <v>2715</v>
      </c>
      <c r="J826" s="3"/>
      <c r="K826" s="3" t="s">
        <v>2789</v>
      </c>
    </row>
    <row r="827" spans="1:11">
      <c r="A827" s="3">
        <v>826</v>
      </c>
      <c r="B827" s="3" t="s">
        <v>483</v>
      </c>
      <c r="C827" s="3" t="s">
        <v>1840</v>
      </c>
      <c r="D827" s="3"/>
      <c r="E827" s="3"/>
      <c r="F827" s="3">
        <v>53</v>
      </c>
      <c r="G827" s="4">
        <v>2870</v>
      </c>
      <c r="H827" s="4" t="s">
        <v>2899</v>
      </c>
      <c r="I827" s="3" t="s">
        <v>2715</v>
      </c>
      <c r="J827" s="3"/>
      <c r="K827" s="3" t="s">
        <v>2789</v>
      </c>
    </row>
    <row r="828" spans="1:11">
      <c r="A828" s="3">
        <v>827</v>
      </c>
      <c r="B828" s="3" t="s">
        <v>483</v>
      </c>
      <c r="C828" s="3" t="s">
        <v>1840</v>
      </c>
      <c r="D828" s="3"/>
      <c r="E828" s="3"/>
      <c r="F828" s="3">
        <v>78</v>
      </c>
      <c r="G828" s="4">
        <v>4322</v>
      </c>
      <c r="H828" s="4" t="s">
        <v>2899</v>
      </c>
      <c r="I828" s="3" t="s">
        <v>2715</v>
      </c>
      <c r="J828" s="3"/>
      <c r="K828" s="3" t="s">
        <v>2789</v>
      </c>
    </row>
    <row r="829" spans="1:11">
      <c r="A829" s="3">
        <v>828</v>
      </c>
      <c r="B829" s="3" t="s">
        <v>483</v>
      </c>
      <c r="C829" s="3" t="s">
        <v>1840</v>
      </c>
      <c r="D829" s="3"/>
      <c r="E829" s="3"/>
      <c r="F829" s="3">
        <v>27</v>
      </c>
      <c r="G829" s="4">
        <v>1418</v>
      </c>
      <c r="H829" s="4" t="s">
        <v>2899</v>
      </c>
      <c r="I829" s="3" t="s">
        <v>2715</v>
      </c>
      <c r="J829" s="3"/>
      <c r="K829" s="3" t="s">
        <v>2789</v>
      </c>
    </row>
    <row r="830" spans="1:11">
      <c r="A830" s="3">
        <v>829</v>
      </c>
      <c r="B830" s="3" t="s">
        <v>483</v>
      </c>
      <c r="C830" s="3" t="s">
        <v>1840</v>
      </c>
      <c r="D830" s="3"/>
      <c r="E830" s="3"/>
      <c r="F830" s="3">
        <v>5</v>
      </c>
      <c r="G830" s="4">
        <v>270</v>
      </c>
      <c r="H830" s="4" t="s">
        <v>2899</v>
      </c>
      <c r="I830" s="3" t="s">
        <v>2715</v>
      </c>
      <c r="J830" s="3"/>
      <c r="K830" s="3" t="s">
        <v>2789</v>
      </c>
    </row>
    <row r="831" spans="1:11">
      <c r="A831" s="3">
        <v>830</v>
      </c>
      <c r="B831" s="3" t="s">
        <v>483</v>
      </c>
      <c r="C831" s="3" t="s">
        <v>1840</v>
      </c>
      <c r="D831" s="3"/>
      <c r="E831" s="3"/>
      <c r="F831" s="3">
        <v>12</v>
      </c>
      <c r="G831" s="4">
        <v>625</v>
      </c>
      <c r="H831" s="4" t="s">
        <v>2899</v>
      </c>
      <c r="I831" s="3" t="s">
        <v>2715</v>
      </c>
      <c r="J831" s="3"/>
      <c r="K831" s="3" t="s">
        <v>2789</v>
      </c>
    </row>
    <row r="832" spans="1:11">
      <c r="A832" s="3">
        <v>831</v>
      </c>
      <c r="B832" s="3" t="s">
        <v>483</v>
      </c>
      <c r="C832" s="3" t="s">
        <v>1840</v>
      </c>
      <c r="D832" s="3"/>
      <c r="E832" s="3"/>
      <c r="F832" s="3">
        <v>10</v>
      </c>
      <c r="G832" s="4">
        <v>540</v>
      </c>
      <c r="H832" s="4" t="s">
        <v>2899</v>
      </c>
      <c r="I832" s="3" t="s">
        <v>2715</v>
      </c>
      <c r="J832" s="3"/>
      <c r="K832" s="3" t="s">
        <v>2789</v>
      </c>
    </row>
    <row r="833" spans="1:11">
      <c r="A833" s="3">
        <v>832</v>
      </c>
      <c r="B833" s="3" t="s">
        <v>1303</v>
      </c>
      <c r="C833" s="3" t="s">
        <v>194</v>
      </c>
      <c r="D833" s="3"/>
      <c r="E833" s="3"/>
      <c r="F833" s="3">
        <v>31</v>
      </c>
      <c r="G833" s="4">
        <v>1722</v>
      </c>
      <c r="H833" s="4" t="s">
        <v>2910</v>
      </c>
      <c r="I833" s="3" t="s">
        <v>2719</v>
      </c>
      <c r="J833" s="3"/>
      <c r="K833" s="3" t="s">
        <v>2779</v>
      </c>
    </row>
    <row r="834" spans="1:11">
      <c r="A834" s="3">
        <v>833</v>
      </c>
      <c r="B834" s="3" t="s">
        <v>1303</v>
      </c>
      <c r="C834" s="3" t="s">
        <v>194</v>
      </c>
      <c r="D834" s="3"/>
      <c r="E834" s="3"/>
      <c r="F834" s="3">
        <v>55</v>
      </c>
      <c r="G834" s="4">
        <v>3064</v>
      </c>
      <c r="H834" s="4" t="s">
        <v>2910</v>
      </c>
      <c r="I834" s="3" t="s">
        <v>2719</v>
      </c>
      <c r="J834" s="3"/>
      <c r="K834" s="3" t="s">
        <v>2779</v>
      </c>
    </row>
    <row r="835" spans="1:11">
      <c r="A835" s="3">
        <v>834</v>
      </c>
      <c r="B835" s="3" t="s">
        <v>1303</v>
      </c>
      <c r="C835" s="3" t="s">
        <v>180</v>
      </c>
      <c r="D835" s="3"/>
      <c r="E835" s="3"/>
      <c r="F835" s="3">
        <v>1</v>
      </c>
      <c r="G835" s="4">
        <v>56</v>
      </c>
      <c r="H835" s="4" t="s">
        <v>2910</v>
      </c>
      <c r="I835" s="3" t="s">
        <v>2719</v>
      </c>
      <c r="J835" s="3"/>
      <c r="K835" s="3" t="s">
        <v>2779</v>
      </c>
    </row>
    <row r="836" spans="1:11">
      <c r="A836" s="3">
        <v>835</v>
      </c>
      <c r="B836" s="3" t="s">
        <v>1303</v>
      </c>
      <c r="C836" s="3" t="s">
        <v>180</v>
      </c>
      <c r="D836" s="3"/>
      <c r="E836" s="3"/>
      <c r="F836" s="3">
        <v>104</v>
      </c>
      <c r="G836" s="4">
        <v>5805</v>
      </c>
      <c r="H836" s="4" t="s">
        <v>2910</v>
      </c>
      <c r="I836" s="3" t="s">
        <v>2719</v>
      </c>
      <c r="J836" s="3"/>
      <c r="K836" s="3" t="s">
        <v>2779</v>
      </c>
    </row>
    <row r="837" spans="1:11">
      <c r="A837" s="3">
        <v>836</v>
      </c>
      <c r="B837" s="3" t="s">
        <v>1303</v>
      </c>
      <c r="C837" s="3" t="s">
        <v>181</v>
      </c>
      <c r="D837" s="3"/>
      <c r="E837" s="3"/>
      <c r="F837" s="3">
        <v>19</v>
      </c>
      <c r="G837" s="4">
        <v>1055</v>
      </c>
      <c r="H837" s="4" t="s">
        <v>2910</v>
      </c>
      <c r="I837" s="3" t="s">
        <v>2719</v>
      </c>
      <c r="J837" s="3"/>
      <c r="K837" s="3" t="s">
        <v>2779</v>
      </c>
    </row>
    <row r="838" spans="1:11">
      <c r="A838" s="3">
        <v>837</v>
      </c>
      <c r="B838" s="3" t="s">
        <v>483</v>
      </c>
      <c r="C838" s="3" t="s">
        <v>2029</v>
      </c>
      <c r="D838" s="3"/>
      <c r="E838" s="3"/>
      <c r="F838" s="3">
        <v>8</v>
      </c>
      <c r="G838" s="4">
        <v>432</v>
      </c>
      <c r="H838" s="4" t="s">
        <v>2899</v>
      </c>
      <c r="I838" s="3" t="s">
        <v>2715</v>
      </c>
      <c r="J838" s="3"/>
      <c r="K838" s="3" t="s">
        <v>2789</v>
      </c>
    </row>
    <row r="839" spans="1:11">
      <c r="A839" s="3">
        <v>838</v>
      </c>
      <c r="B839" s="3" t="s">
        <v>1303</v>
      </c>
      <c r="C839" s="3" t="s">
        <v>26</v>
      </c>
      <c r="D839" s="3"/>
      <c r="E839" s="3"/>
      <c r="F839" s="3">
        <v>8</v>
      </c>
      <c r="G839" s="4">
        <v>444</v>
      </c>
      <c r="H839" s="4" t="s">
        <v>2910</v>
      </c>
      <c r="I839" s="3" t="s">
        <v>2719</v>
      </c>
      <c r="J839" s="3"/>
      <c r="K839" s="3" t="s">
        <v>2810</v>
      </c>
    </row>
    <row r="840" spans="1:11">
      <c r="A840" s="3">
        <v>839</v>
      </c>
      <c r="B840" s="3" t="s">
        <v>1303</v>
      </c>
      <c r="C840" s="3" t="s">
        <v>26</v>
      </c>
      <c r="D840" s="3"/>
      <c r="E840" s="3"/>
      <c r="F840" s="3">
        <v>7</v>
      </c>
      <c r="G840" s="4">
        <v>389</v>
      </c>
      <c r="H840" s="4" t="s">
        <v>2910</v>
      </c>
      <c r="I840" s="3" t="s">
        <v>2719</v>
      </c>
      <c r="J840" s="3"/>
      <c r="K840" s="3" t="s">
        <v>2810</v>
      </c>
    </row>
    <row r="841" spans="1:11">
      <c r="A841" s="3">
        <v>840</v>
      </c>
      <c r="B841" s="3" t="s">
        <v>1264</v>
      </c>
      <c r="C841" s="3" t="s">
        <v>2342</v>
      </c>
      <c r="D841" s="3"/>
      <c r="E841" s="3"/>
      <c r="F841" s="3">
        <v>6</v>
      </c>
      <c r="G841" s="4">
        <v>171</v>
      </c>
      <c r="H841" s="4" t="s">
        <v>2905</v>
      </c>
      <c r="I841" s="3" t="s">
        <v>2715</v>
      </c>
      <c r="J841" s="3"/>
      <c r="K841" s="3" t="s">
        <v>2751</v>
      </c>
    </row>
    <row r="842" spans="1:11">
      <c r="A842" s="3">
        <v>841</v>
      </c>
      <c r="B842" s="3" t="s">
        <v>1264</v>
      </c>
      <c r="C842" s="3" t="s">
        <v>2342</v>
      </c>
      <c r="D842" s="3"/>
      <c r="E842" s="3"/>
      <c r="F842" s="3">
        <v>50</v>
      </c>
      <c r="G842" s="4">
        <v>1461</v>
      </c>
      <c r="H842" s="4" t="s">
        <v>2905</v>
      </c>
      <c r="I842" s="3" t="s">
        <v>2715</v>
      </c>
      <c r="J842" s="3"/>
      <c r="K842" s="3" t="s">
        <v>2751</v>
      </c>
    </row>
    <row r="843" spans="1:11">
      <c r="A843" s="3">
        <v>842</v>
      </c>
      <c r="B843" s="3" t="s">
        <v>1264</v>
      </c>
      <c r="C843" s="3" t="s">
        <v>2342</v>
      </c>
      <c r="D843" s="3"/>
      <c r="E843" s="3"/>
      <c r="F843" s="3">
        <v>29</v>
      </c>
      <c r="G843" s="4">
        <v>823</v>
      </c>
      <c r="H843" s="4" t="s">
        <v>2905</v>
      </c>
      <c r="I843" s="3" t="s">
        <v>2715</v>
      </c>
      <c r="J843" s="3"/>
      <c r="K843" s="3" t="s">
        <v>2751</v>
      </c>
    </row>
    <row r="844" spans="1:11">
      <c r="A844" s="3">
        <v>843</v>
      </c>
      <c r="B844" s="3" t="s">
        <v>33</v>
      </c>
      <c r="C844" s="3" t="s">
        <v>2500</v>
      </c>
      <c r="D844" s="3"/>
      <c r="E844" s="3"/>
      <c r="F844" s="3">
        <v>27</v>
      </c>
      <c r="G844" s="4">
        <v>1510</v>
      </c>
      <c r="H844" s="4" t="s">
        <v>2910</v>
      </c>
      <c r="I844" s="3" t="s">
        <v>2715</v>
      </c>
      <c r="J844" s="3"/>
      <c r="K844" s="3" t="s">
        <v>2767</v>
      </c>
    </row>
    <row r="845" spans="1:11">
      <c r="A845" s="3">
        <v>844</v>
      </c>
      <c r="B845" s="3" t="s">
        <v>33</v>
      </c>
      <c r="C845" s="3" t="s">
        <v>2500</v>
      </c>
      <c r="D845" s="3"/>
      <c r="E845" s="3"/>
      <c r="F845" s="3">
        <v>18</v>
      </c>
      <c r="G845" s="4">
        <v>1042</v>
      </c>
      <c r="H845" s="4" t="s">
        <v>2914</v>
      </c>
      <c r="I845" s="3" t="s">
        <v>2715</v>
      </c>
      <c r="J845" s="3"/>
      <c r="K845" s="3" t="s">
        <v>2767</v>
      </c>
    </row>
    <row r="846" spans="1:11">
      <c r="A846" s="3">
        <v>845</v>
      </c>
      <c r="B846" s="3" t="s">
        <v>1303</v>
      </c>
      <c r="C846" s="3" t="s">
        <v>104</v>
      </c>
      <c r="D846" s="3"/>
      <c r="E846" s="3"/>
      <c r="F846" s="3">
        <v>73</v>
      </c>
      <c r="G846" s="4">
        <v>4068</v>
      </c>
      <c r="H846" s="4" t="s">
        <v>2910</v>
      </c>
      <c r="I846" s="3" t="s">
        <v>2719</v>
      </c>
      <c r="J846" s="3"/>
      <c r="K846" s="3" t="s">
        <v>2779</v>
      </c>
    </row>
    <row r="847" spans="1:11">
      <c r="A847" s="3">
        <v>846</v>
      </c>
      <c r="B847" s="3" t="s">
        <v>168</v>
      </c>
      <c r="C847" s="3" t="s">
        <v>1044</v>
      </c>
      <c r="D847" s="3"/>
      <c r="E847" s="3"/>
      <c r="F847" s="3">
        <v>1</v>
      </c>
      <c r="G847" s="4">
        <v>55</v>
      </c>
      <c r="H847" s="4" t="s">
        <v>2899</v>
      </c>
      <c r="I847" s="3" t="s">
        <v>2715</v>
      </c>
      <c r="J847" s="3"/>
      <c r="K847" s="3" t="s">
        <v>2761</v>
      </c>
    </row>
    <row r="848" spans="1:11">
      <c r="A848" s="3">
        <v>847</v>
      </c>
      <c r="B848" s="3" t="s">
        <v>1206</v>
      </c>
      <c r="C848" s="3" t="s">
        <v>1162</v>
      </c>
      <c r="D848" s="3"/>
      <c r="E848" s="3"/>
      <c r="F848" s="3">
        <v>1</v>
      </c>
      <c r="G848" s="4">
        <v>55</v>
      </c>
      <c r="H848" s="4" t="s">
        <v>2899</v>
      </c>
      <c r="I848" s="3" t="s">
        <v>2715</v>
      </c>
      <c r="J848" s="3"/>
      <c r="K848" s="3" t="s">
        <v>2761</v>
      </c>
    </row>
    <row r="849" spans="1:11">
      <c r="A849" s="3">
        <v>848</v>
      </c>
      <c r="B849" s="3" t="s">
        <v>1206</v>
      </c>
      <c r="C849" s="3" t="s">
        <v>1162</v>
      </c>
      <c r="D849" s="3"/>
      <c r="E849" s="3"/>
      <c r="F849" s="3">
        <v>4</v>
      </c>
      <c r="G849" s="4">
        <v>240</v>
      </c>
      <c r="H849" s="4" t="s">
        <v>2895</v>
      </c>
      <c r="I849" s="3" t="s">
        <v>2715</v>
      </c>
      <c r="J849" s="3"/>
      <c r="K849" s="3" t="s">
        <v>2720</v>
      </c>
    </row>
    <row r="850" spans="1:11">
      <c r="A850" s="3">
        <v>849</v>
      </c>
      <c r="B850" s="3" t="s">
        <v>1151</v>
      </c>
      <c r="C850" s="3" t="s">
        <v>1162</v>
      </c>
      <c r="D850" s="3"/>
      <c r="E850" s="3"/>
      <c r="F850" s="3">
        <v>1</v>
      </c>
      <c r="G850" s="4">
        <v>55</v>
      </c>
      <c r="H850" s="4" t="s">
        <v>2899</v>
      </c>
      <c r="I850" s="3" t="s">
        <v>2715</v>
      </c>
      <c r="J850" s="3"/>
      <c r="K850" s="3" t="s">
        <v>2761</v>
      </c>
    </row>
    <row r="851" spans="1:11">
      <c r="A851" s="3">
        <v>850</v>
      </c>
      <c r="B851" s="3" t="s">
        <v>1151</v>
      </c>
      <c r="C851" s="3" t="s">
        <v>166</v>
      </c>
      <c r="D851" s="3"/>
      <c r="E851" s="3"/>
      <c r="F851" s="3">
        <v>1</v>
      </c>
      <c r="G851" s="4">
        <v>55</v>
      </c>
      <c r="H851" s="4" t="s">
        <v>2899</v>
      </c>
      <c r="I851" s="3" t="s">
        <v>2715</v>
      </c>
      <c r="J851" s="3"/>
      <c r="K851" s="3" t="s">
        <v>2761</v>
      </c>
    </row>
    <row r="852" spans="1:11">
      <c r="A852" s="3">
        <v>851</v>
      </c>
      <c r="B852" s="3" t="s">
        <v>1151</v>
      </c>
      <c r="C852" s="3" t="s">
        <v>167</v>
      </c>
      <c r="D852" s="3"/>
      <c r="E852" s="3"/>
      <c r="F852" s="3">
        <v>4</v>
      </c>
      <c r="G852" s="4">
        <v>220</v>
      </c>
      <c r="H852" s="4" t="s">
        <v>2899</v>
      </c>
      <c r="I852" s="3" t="s">
        <v>2715</v>
      </c>
      <c r="J852" s="3"/>
      <c r="K852" s="3" t="s">
        <v>2761</v>
      </c>
    </row>
    <row r="853" spans="1:11">
      <c r="A853" s="3">
        <v>852</v>
      </c>
      <c r="B853" s="3" t="s">
        <v>1162</v>
      </c>
      <c r="C853" s="3" t="s">
        <v>1210</v>
      </c>
      <c r="D853" s="3"/>
      <c r="E853" s="3"/>
      <c r="F853" s="3">
        <v>2</v>
      </c>
      <c r="G853" s="4">
        <v>130</v>
      </c>
      <c r="H853" s="4" t="s">
        <v>2907</v>
      </c>
      <c r="I853" s="3" t="s">
        <v>2715</v>
      </c>
      <c r="J853" s="3"/>
      <c r="K853" s="3" t="s">
        <v>2742</v>
      </c>
    </row>
    <row r="854" spans="1:11">
      <c r="A854" s="3">
        <v>853</v>
      </c>
      <c r="B854" s="3" t="s">
        <v>1162</v>
      </c>
      <c r="C854" s="3" t="s">
        <v>1151</v>
      </c>
      <c r="D854" s="3"/>
      <c r="E854" s="3"/>
      <c r="F854" s="3">
        <v>2</v>
      </c>
      <c r="G854" s="4">
        <v>110</v>
      </c>
      <c r="H854" s="4" t="s">
        <v>2899</v>
      </c>
      <c r="I854" s="3" t="s">
        <v>2715</v>
      </c>
      <c r="J854" s="3"/>
      <c r="K854" s="3" t="s">
        <v>2736</v>
      </c>
    </row>
    <row r="855" spans="1:11">
      <c r="A855" s="3">
        <v>854</v>
      </c>
      <c r="B855" s="3" t="s">
        <v>1162</v>
      </c>
      <c r="C855" s="3" t="s">
        <v>1151</v>
      </c>
      <c r="D855" s="3"/>
      <c r="E855" s="3"/>
      <c r="F855" s="3">
        <v>11</v>
      </c>
      <c r="G855" s="4">
        <v>700</v>
      </c>
      <c r="H855" s="4" t="s">
        <v>2907</v>
      </c>
      <c r="I855" s="3" t="s">
        <v>2715</v>
      </c>
      <c r="J855" s="3"/>
      <c r="K855" s="3" t="s">
        <v>2742</v>
      </c>
    </row>
    <row r="856" spans="1:11">
      <c r="A856" s="3">
        <v>855</v>
      </c>
      <c r="B856" s="3" t="s">
        <v>1162</v>
      </c>
      <c r="C856" s="3" t="s">
        <v>1203</v>
      </c>
      <c r="D856" s="3"/>
      <c r="E856" s="3"/>
      <c r="F856" s="3">
        <v>1</v>
      </c>
      <c r="G856" s="4">
        <v>90</v>
      </c>
      <c r="H856" s="4" t="s">
        <v>2907</v>
      </c>
      <c r="I856" s="3" t="s">
        <v>2715</v>
      </c>
      <c r="J856" s="3"/>
      <c r="K856" s="3" t="s">
        <v>2742</v>
      </c>
    </row>
    <row r="857" spans="1:11">
      <c r="A857" s="3">
        <v>856</v>
      </c>
      <c r="B857" s="3" t="s">
        <v>1162</v>
      </c>
      <c r="C857" s="3" t="s">
        <v>166</v>
      </c>
      <c r="D857" s="3"/>
      <c r="E857" s="3"/>
      <c r="F857" s="3">
        <v>2</v>
      </c>
      <c r="G857" s="4">
        <v>110</v>
      </c>
      <c r="H857" s="4" t="s">
        <v>2899</v>
      </c>
      <c r="I857" s="3" t="s">
        <v>2715</v>
      </c>
      <c r="J857" s="3"/>
      <c r="K857" s="3" t="s">
        <v>2761</v>
      </c>
    </row>
    <row r="858" spans="1:11">
      <c r="A858" s="3">
        <v>857</v>
      </c>
      <c r="B858" s="3" t="s">
        <v>1162</v>
      </c>
      <c r="C858" s="3" t="s">
        <v>1216</v>
      </c>
      <c r="D858" s="3"/>
      <c r="E858" s="3"/>
      <c r="F858" s="3">
        <v>4</v>
      </c>
      <c r="G858" s="4">
        <v>92</v>
      </c>
      <c r="H858" s="4" t="s">
        <v>2923</v>
      </c>
      <c r="I858" s="3" t="s">
        <v>2716</v>
      </c>
      <c r="J858" s="3"/>
      <c r="K858" s="3" t="s">
        <v>2777</v>
      </c>
    </row>
    <row r="859" spans="1:11">
      <c r="A859" s="3">
        <v>858</v>
      </c>
      <c r="B859" s="3" t="s">
        <v>1162</v>
      </c>
      <c r="C859" s="3" t="s">
        <v>1216</v>
      </c>
      <c r="D859" s="3"/>
      <c r="E859" s="3"/>
      <c r="F859" s="3">
        <v>3</v>
      </c>
      <c r="G859" s="4">
        <v>69</v>
      </c>
      <c r="H859" s="4" t="s">
        <v>2924</v>
      </c>
      <c r="I859" s="3" t="s">
        <v>2717</v>
      </c>
      <c r="J859" s="3"/>
      <c r="K859" s="3" t="s">
        <v>2819</v>
      </c>
    </row>
    <row r="860" spans="1:11">
      <c r="A860" s="3">
        <v>859</v>
      </c>
      <c r="B860" s="3" t="s">
        <v>1162</v>
      </c>
      <c r="C860" s="3" t="s">
        <v>1216</v>
      </c>
      <c r="D860" s="3"/>
      <c r="E860" s="3"/>
      <c r="F860" s="3">
        <v>2</v>
      </c>
      <c r="G860" s="4">
        <v>46</v>
      </c>
      <c r="H860" s="4" t="s">
        <v>2923</v>
      </c>
      <c r="I860" s="3" t="s">
        <v>2716</v>
      </c>
      <c r="J860" s="3"/>
      <c r="K860" s="3" t="s">
        <v>2764</v>
      </c>
    </row>
    <row r="861" spans="1:11">
      <c r="A861" s="3">
        <v>860</v>
      </c>
      <c r="B861" s="3" t="s">
        <v>1162</v>
      </c>
      <c r="C861" s="3" t="s">
        <v>1225</v>
      </c>
      <c r="D861" s="3"/>
      <c r="E861" s="3"/>
      <c r="F861" s="3">
        <v>3</v>
      </c>
      <c r="G861" s="4">
        <v>69</v>
      </c>
      <c r="H861" s="4" t="s">
        <v>2923</v>
      </c>
      <c r="I861" s="3" t="s">
        <v>2716</v>
      </c>
      <c r="J861" s="3"/>
      <c r="K861" s="3" t="s">
        <v>2758</v>
      </c>
    </row>
    <row r="862" spans="1:11">
      <c r="A862" s="3">
        <v>861</v>
      </c>
      <c r="B862" s="3" t="s">
        <v>1162</v>
      </c>
      <c r="C862" s="3" t="s">
        <v>1225</v>
      </c>
      <c r="D862" s="3"/>
      <c r="E862" s="3"/>
      <c r="F862" s="3">
        <v>10</v>
      </c>
      <c r="G862" s="4">
        <v>230</v>
      </c>
      <c r="H862" s="4" t="s">
        <v>2923</v>
      </c>
      <c r="I862" s="3" t="s">
        <v>2716</v>
      </c>
      <c r="J862" s="3"/>
      <c r="K862" s="3" t="s">
        <v>2727</v>
      </c>
    </row>
    <row r="863" spans="1:11">
      <c r="A863" s="3">
        <v>862</v>
      </c>
      <c r="B863" s="3" t="s">
        <v>1162</v>
      </c>
      <c r="C863" s="3" t="s">
        <v>1225</v>
      </c>
      <c r="D863" s="3"/>
      <c r="E863" s="3"/>
      <c r="F863" s="3">
        <v>6</v>
      </c>
      <c r="G863" s="4">
        <v>138</v>
      </c>
      <c r="H863" s="4" t="s">
        <v>2923</v>
      </c>
      <c r="I863" s="3" t="s">
        <v>2716</v>
      </c>
      <c r="J863" s="3"/>
      <c r="K863" s="3" t="s">
        <v>2820</v>
      </c>
    </row>
    <row r="864" spans="1:11">
      <c r="A864" s="3">
        <v>863</v>
      </c>
      <c r="B864" s="3" t="s">
        <v>1162</v>
      </c>
      <c r="C864" s="3" t="s">
        <v>1225</v>
      </c>
      <c r="D864" s="3"/>
      <c r="E864" s="3"/>
      <c r="F864" s="3">
        <v>6</v>
      </c>
      <c r="G864" s="4">
        <v>138</v>
      </c>
      <c r="H864" s="4" t="s">
        <v>2923</v>
      </c>
      <c r="I864" s="3" t="s">
        <v>2716</v>
      </c>
      <c r="J864" s="3"/>
      <c r="K864" s="3" t="s">
        <v>2777</v>
      </c>
    </row>
    <row r="865" spans="1:11">
      <c r="A865" s="3">
        <v>864</v>
      </c>
      <c r="B865" s="3" t="s">
        <v>1162</v>
      </c>
      <c r="C865" s="3" t="s">
        <v>1225</v>
      </c>
      <c r="D865" s="3"/>
      <c r="E865" s="3"/>
      <c r="F865" s="3">
        <v>10</v>
      </c>
      <c r="G865" s="4">
        <v>230</v>
      </c>
      <c r="H865" s="4" t="s">
        <v>2924</v>
      </c>
      <c r="I865" s="3" t="s">
        <v>2716</v>
      </c>
      <c r="J865" s="3"/>
      <c r="K865" s="3" t="s">
        <v>2822</v>
      </c>
    </row>
    <row r="866" spans="1:11">
      <c r="A866" s="3">
        <v>865</v>
      </c>
      <c r="B866" s="3" t="s">
        <v>1162</v>
      </c>
      <c r="C866" s="3" t="s">
        <v>1225</v>
      </c>
      <c r="D866" s="3"/>
      <c r="E866" s="3"/>
      <c r="F866" s="3">
        <v>6</v>
      </c>
      <c r="G866" s="4">
        <v>138</v>
      </c>
      <c r="H866" s="4" t="s">
        <v>2923</v>
      </c>
      <c r="I866" s="3" t="s">
        <v>2716</v>
      </c>
      <c r="J866" s="3"/>
      <c r="K866" s="3" t="s">
        <v>2769</v>
      </c>
    </row>
    <row r="867" spans="1:11">
      <c r="A867" s="3">
        <v>866</v>
      </c>
      <c r="B867" s="3" t="s">
        <v>1162</v>
      </c>
      <c r="C867" s="3" t="s">
        <v>1225</v>
      </c>
      <c r="D867" s="3"/>
      <c r="E867" s="3"/>
      <c r="F867" s="3">
        <v>230</v>
      </c>
      <c r="G867" s="4">
        <v>5290</v>
      </c>
      <c r="H867" s="4" t="s">
        <v>2923</v>
      </c>
      <c r="I867" s="3" t="s">
        <v>2716</v>
      </c>
      <c r="J867" s="3"/>
      <c r="K867" s="3" t="s">
        <v>2776</v>
      </c>
    </row>
    <row r="868" spans="1:11">
      <c r="A868" s="3">
        <v>867</v>
      </c>
      <c r="B868" s="3" t="s">
        <v>1162</v>
      </c>
      <c r="C868" s="3" t="s">
        <v>1225</v>
      </c>
      <c r="D868" s="3"/>
      <c r="E868" s="3"/>
      <c r="F868" s="3">
        <v>8</v>
      </c>
      <c r="G868" s="4">
        <v>184</v>
      </c>
      <c r="H868" s="4" t="s">
        <v>2924</v>
      </c>
      <c r="I868" s="3" t="s">
        <v>2716</v>
      </c>
      <c r="J868" s="3"/>
      <c r="K868" s="3" t="s">
        <v>2776</v>
      </c>
    </row>
    <row r="869" spans="1:11">
      <c r="A869" s="3">
        <v>868</v>
      </c>
      <c r="B869" s="3" t="s">
        <v>1162</v>
      </c>
      <c r="C869" s="3" t="s">
        <v>1225</v>
      </c>
      <c r="D869" s="3"/>
      <c r="E869" s="3"/>
      <c r="F869" s="3">
        <v>23</v>
      </c>
      <c r="G869" s="4">
        <v>529</v>
      </c>
      <c r="H869" s="4" t="s">
        <v>2923</v>
      </c>
      <c r="I869" s="3" t="s">
        <v>2716</v>
      </c>
      <c r="J869" s="3"/>
      <c r="K869" s="3" t="s">
        <v>2726</v>
      </c>
    </row>
    <row r="870" spans="1:11">
      <c r="A870" s="3">
        <v>869</v>
      </c>
      <c r="B870" s="3" t="s">
        <v>1162</v>
      </c>
      <c r="C870" s="3" t="s">
        <v>1225</v>
      </c>
      <c r="D870" s="3"/>
      <c r="E870" s="3"/>
      <c r="F870" s="3">
        <v>1</v>
      </c>
      <c r="G870" s="4">
        <v>23</v>
      </c>
      <c r="H870" s="4" t="s">
        <v>2923</v>
      </c>
      <c r="I870" s="3" t="s">
        <v>2716</v>
      </c>
      <c r="J870" s="3"/>
      <c r="K870" s="3" t="s">
        <v>2929</v>
      </c>
    </row>
    <row r="871" spans="1:11">
      <c r="A871" s="3">
        <v>870</v>
      </c>
      <c r="B871" s="3" t="s">
        <v>1162</v>
      </c>
      <c r="C871" s="3" t="s">
        <v>1225</v>
      </c>
      <c r="D871" s="3"/>
      <c r="E871" s="3"/>
      <c r="F871" s="3">
        <v>10</v>
      </c>
      <c r="G871" s="4">
        <v>230</v>
      </c>
      <c r="H871" s="4" t="s">
        <v>2923</v>
      </c>
      <c r="I871" s="3" t="s">
        <v>2716</v>
      </c>
      <c r="J871" s="3"/>
      <c r="K871" s="3" t="s">
        <v>2819</v>
      </c>
    </row>
    <row r="872" spans="1:11">
      <c r="A872" s="3">
        <v>871</v>
      </c>
      <c r="B872" s="3" t="s">
        <v>1162</v>
      </c>
      <c r="C872" s="3" t="s">
        <v>1225</v>
      </c>
      <c r="D872" s="3"/>
      <c r="E872" s="3"/>
      <c r="F872" s="3">
        <v>302</v>
      </c>
      <c r="G872" s="4">
        <v>7156</v>
      </c>
      <c r="H872" s="4" t="s">
        <v>2924</v>
      </c>
      <c r="I872" s="3" t="s">
        <v>2716</v>
      </c>
      <c r="J872" s="3"/>
      <c r="K872" s="3" t="s">
        <v>2819</v>
      </c>
    </row>
    <row r="873" spans="1:11">
      <c r="A873" s="3">
        <v>872</v>
      </c>
      <c r="B873" s="3" t="s">
        <v>1162</v>
      </c>
      <c r="C873" s="3" t="s">
        <v>1225</v>
      </c>
      <c r="D873" s="3"/>
      <c r="E873" s="3"/>
      <c r="F873" s="3">
        <v>8</v>
      </c>
      <c r="G873" s="4">
        <v>184</v>
      </c>
      <c r="H873" s="4" t="s">
        <v>2923</v>
      </c>
      <c r="I873" s="3" t="s">
        <v>2717</v>
      </c>
      <c r="J873" s="3"/>
      <c r="K873" s="3" t="s">
        <v>2819</v>
      </c>
    </row>
    <row r="874" spans="1:11">
      <c r="A874" s="3">
        <v>873</v>
      </c>
      <c r="B874" s="3" t="s">
        <v>1162</v>
      </c>
      <c r="C874" s="3" t="s">
        <v>1225</v>
      </c>
      <c r="D874" s="3"/>
      <c r="E874" s="3"/>
      <c r="F874" s="3">
        <v>316</v>
      </c>
      <c r="G874" s="4">
        <v>7268</v>
      </c>
      <c r="H874" s="4" t="s">
        <v>2924</v>
      </c>
      <c r="I874" s="3" t="s">
        <v>2717</v>
      </c>
      <c r="J874" s="3"/>
      <c r="K874" s="3" t="s">
        <v>2819</v>
      </c>
    </row>
    <row r="875" spans="1:11">
      <c r="A875" s="3">
        <v>874</v>
      </c>
      <c r="B875" s="3" t="s">
        <v>1162</v>
      </c>
      <c r="C875" s="3" t="s">
        <v>1225</v>
      </c>
      <c r="D875" s="3"/>
      <c r="E875" s="3"/>
      <c r="F875" s="3">
        <v>3</v>
      </c>
      <c r="G875" s="4">
        <v>69</v>
      </c>
      <c r="H875" s="4" t="s">
        <v>2923</v>
      </c>
      <c r="I875" s="3" t="s">
        <v>2716</v>
      </c>
      <c r="J875" s="3"/>
      <c r="K875" s="3" t="s">
        <v>2771</v>
      </c>
    </row>
    <row r="876" spans="1:11">
      <c r="A876" s="3">
        <v>875</v>
      </c>
      <c r="B876" s="3" t="s">
        <v>1162</v>
      </c>
      <c r="C876" s="3" t="s">
        <v>1225</v>
      </c>
      <c r="D876" s="3"/>
      <c r="E876" s="3"/>
      <c r="F876" s="3">
        <v>2</v>
      </c>
      <c r="G876" s="4">
        <v>46</v>
      </c>
      <c r="H876" s="4" t="s">
        <v>2923</v>
      </c>
      <c r="I876" s="3" t="s">
        <v>2716</v>
      </c>
      <c r="J876" s="3"/>
      <c r="K876" s="3" t="s">
        <v>2891</v>
      </c>
    </row>
    <row r="877" spans="1:11">
      <c r="A877" s="3">
        <v>876</v>
      </c>
      <c r="B877" s="3" t="s">
        <v>1162</v>
      </c>
      <c r="C877" s="3" t="s">
        <v>1225</v>
      </c>
      <c r="D877" s="3"/>
      <c r="E877" s="3"/>
      <c r="F877" s="3">
        <v>29</v>
      </c>
      <c r="G877" s="4">
        <v>667</v>
      </c>
      <c r="H877" s="4" t="s">
        <v>2923</v>
      </c>
      <c r="I877" s="3" t="s">
        <v>2716</v>
      </c>
      <c r="J877" s="3"/>
      <c r="K877" s="3" t="s">
        <v>2764</v>
      </c>
    </row>
    <row r="878" spans="1:11">
      <c r="A878" s="3">
        <v>877</v>
      </c>
      <c r="B878" s="3" t="s">
        <v>1162</v>
      </c>
      <c r="C878" s="3" t="s">
        <v>167</v>
      </c>
      <c r="D878" s="3"/>
      <c r="E878" s="3"/>
      <c r="F878" s="3">
        <v>1</v>
      </c>
      <c r="G878" s="4">
        <v>55</v>
      </c>
      <c r="H878" s="4" t="s">
        <v>2899</v>
      </c>
      <c r="I878" s="3" t="s">
        <v>2715</v>
      </c>
      <c r="J878" s="3"/>
      <c r="K878" s="3" t="s">
        <v>2761</v>
      </c>
    </row>
    <row r="879" spans="1:11">
      <c r="A879" s="3">
        <v>878</v>
      </c>
      <c r="B879" s="3" t="s">
        <v>1162</v>
      </c>
      <c r="C879" s="3" t="s">
        <v>167</v>
      </c>
      <c r="D879" s="3"/>
      <c r="E879" s="3"/>
      <c r="F879" s="3">
        <v>1</v>
      </c>
      <c r="G879" s="4">
        <v>55</v>
      </c>
      <c r="H879" s="4" t="s">
        <v>2899</v>
      </c>
      <c r="I879" s="3" t="s">
        <v>2715</v>
      </c>
      <c r="J879" s="3"/>
      <c r="K879" s="3" t="s">
        <v>2740</v>
      </c>
    </row>
    <row r="880" spans="1:11">
      <c r="A880" s="3">
        <v>879</v>
      </c>
      <c r="B880" s="3" t="s">
        <v>1162</v>
      </c>
      <c r="C880" s="3" t="s">
        <v>167</v>
      </c>
      <c r="D880" s="3"/>
      <c r="E880" s="3"/>
      <c r="F880" s="3">
        <v>1</v>
      </c>
      <c r="G880" s="4">
        <v>65</v>
      </c>
      <c r="H880" s="4" t="s">
        <v>2907</v>
      </c>
      <c r="I880" s="3" t="s">
        <v>2715</v>
      </c>
      <c r="J880" s="3"/>
      <c r="K880" s="3" t="s">
        <v>2742</v>
      </c>
    </row>
    <row r="881" spans="1:11">
      <c r="A881" s="3">
        <v>880</v>
      </c>
      <c r="B881" s="3" t="s">
        <v>1162</v>
      </c>
      <c r="C881" s="3" t="s">
        <v>167</v>
      </c>
      <c r="D881" s="3"/>
      <c r="E881" s="3"/>
      <c r="F881" s="3">
        <v>1</v>
      </c>
      <c r="G881" s="4">
        <v>55</v>
      </c>
      <c r="H881" s="4" t="s">
        <v>2899</v>
      </c>
      <c r="I881" s="3" t="s">
        <v>2715</v>
      </c>
      <c r="J881" s="3"/>
      <c r="K881" s="3" t="s">
        <v>2764</v>
      </c>
    </row>
    <row r="882" spans="1:11">
      <c r="A882" s="3">
        <v>881</v>
      </c>
      <c r="B882" s="3" t="s">
        <v>166</v>
      </c>
      <c r="C882" s="3" t="s">
        <v>1206</v>
      </c>
      <c r="D882" s="3"/>
      <c r="E882" s="3"/>
      <c r="F882" s="3">
        <v>1</v>
      </c>
      <c r="G882" s="4">
        <v>55</v>
      </c>
      <c r="H882" s="4" t="s">
        <v>2899</v>
      </c>
      <c r="I882" s="3" t="s">
        <v>2715</v>
      </c>
      <c r="J882" s="3"/>
      <c r="K882" s="3" t="s">
        <v>2761</v>
      </c>
    </row>
    <row r="883" spans="1:11">
      <c r="A883" s="3">
        <v>882</v>
      </c>
      <c r="B883" s="3" t="s">
        <v>166</v>
      </c>
      <c r="C883" s="3" t="s">
        <v>1162</v>
      </c>
      <c r="D883" s="3"/>
      <c r="E883" s="3"/>
      <c r="F883" s="3">
        <v>2</v>
      </c>
      <c r="G883" s="4">
        <v>110</v>
      </c>
      <c r="H883" s="4" t="s">
        <v>2899</v>
      </c>
      <c r="I883" s="3" t="s">
        <v>2715</v>
      </c>
      <c r="J883" s="3"/>
      <c r="K883" s="3" t="s">
        <v>2761</v>
      </c>
    </row>
    <row r="884" spans="1:11">
      <c r="A884" s="3">
        <v>883</v>
      </c>
      <c r="B884" s="3" t="s">
        <v>1216</v>
      </c>
      <c r="C884" s="3" t="s">
        <v>1162</v>
      </c>
      <c r="D884" s="3"/>
      <c r="E884" s="3"/>
      <c r="F884" s="3">
        <v>298</v>
      </c>
      <c r="G884" s="4">
        <v>6854</v>
      </c>
      <c r="H884" s="4" t="s">
        <v>2923</v>
      </c>
      <c r="I884" s="3" t="s">
        <v>2719</v>
      </c>
      <c r="J884" s="3"/>
      <c r="K884" s="3" t="s">
        <v>2727</v>
      </c>
    </row>
    <row r="885" spans="1:11">
      <c r="A885" s="3">
        <v>884</v>
      </c>
      <c r="B885" s="3" t="s">
        <v>1216</v>
      </c>
      <c r="C885" s="3" t="s">
        <v>1162</v>
      </c>
      <c r="D885" s="3"/>
      <c r="E885" s="3"/>
      <c r="F885" s="3">
        <v>7</v>
      </c>
      <c r="G885" s="4">
        <v>161</v>
      </c>
      <c r="H885" s="4" t="s">
        <v>2923</v>
      </c>
      <c r="I885" s="3" t="s">
        <v>2719</v>
      </c>
      <c r="J885" s="3"/>
      <c r="K885" s="3" t="s">
        <v>2811</v>
      </c>
    </row>
    <row r="886" spans="1:11">
      <c r="A886" s="3">
        <v>885</v>
      </c>
      <c r="B886" s="3" t="s">
        <v>1216</v>
      </c>
      <c r="C886" s="3" t="s">
        <v>1162</v>
      </c>
      <c r="D886" s="3"/>
      <c r="E886" s="3"/>
      <c r="F886" s="3">
        <v>1</v>
      </c>
      <c r="G886" s="4">
        <v>23</v>
      </c>
      <c r="H886" s="4" t="s">
        <v>2923</v>
      </c>
      <c r="I886" s="3" t="s">
        <v>2719</v>
      </c>
      <c r="J886" s="3"/>
      <c r="K886" s="3" t="s">
        <v>2764</v>
      </c>
    </row>
    <row r="887" spans="1:11">
      <c r="A887" s="3">
        <v>886</v>
      </c>
      <c r="B887" s="3" t="s">
        <v>167</v>
      </c>
      <c r="C887" s="3" t="s">
        <v>1151</v>
      </c>
      <c r="D887" s="3"/>
      <c r="E887" s="3"/>
      <c r="F887" s="3">
        <v>1</v>
      </c>
      <c r="G887" s="4">
        <v>55</v>
      </c>
      <c r="H887" s="4" t="s">
        <v>2899</v>
      </c>
      <c r="I887" s="3" t="s">
        <v>2715</v>
      </c>
      <c r="J887" s="3"/>
      <c r="K887" s="3" t="s">
        <v>2761</v>
      </c>
    </row>
    <row r="888" spans="1:11">
      <c r="A888" s="3">
        <v>887</v>
      </c>
      <c r="B888" s="3" t="s">
        <v>167</v>
      </c>
      <c r="C888" s="3" t="s">
        <v>1162</v>
      </c>
      <c r="D888" s="3"/>
      <c r="E888" s="3"/>
      <c r="F888" s="3">
        <v>1</v>
      </c>
      <c r="G888" s="4">
        <v>55</v>
      </c>
      <c r="H888" s="4" t="s">
        <v>2899</v>
      </c>
      <c r="I888" s="3" t="s">
        <v>2715</v>
      </c>
      <c r="J888" s="3"/>
      <c r="K888" s="3" t="s">
        <v>2761</v>
      </c>
    </row>
    <row r="889" spans="1:11">
      <c r="A889" s="3">
        <v>888</v>
      </c>
      <c r="B889" s="3" t="s">
        <v>167</v>
      </c>
      <c r="C889" s="3" t="s">
        <v>168</v>
      </c>
      <c r="D889" s="3"/>
      <c r="E889" s="3"/>
      <c r="F889" s="3">
        <v>1</v>
      </c>
      <c r="G889" s="4">
        <v>55</v>
      </c>
      <c r="H889" s="4" t="s">
        <v>2899</v>
      </c>
      <c r="I889" s="3" t="s">
        <v>2715</v>
      </c>
      <c r="J889" s="3"/>
      <c r="K889" s="3" t="s">
        <v>2761</v>
      </c>
    </row>
    <row r="890" spans="1:11">
      <c r="A890" s="3">
        <v>889</v>
      </c>
      <c r="B890" s="3" t="s">
        <v>1162</v>
      </c>
      <c r="C890" s="3" t="s">
        <v>155</v>
      </c>
      <c r="D890" s="3"/>
      <c r="E890" s="3"/>
      <c r="F890" s="3">
        <v>1</v>
      </c>
      <c r="G890" s="4">
        <v>65</v>
      </c>
      <c r="H890" s="4" t="s">
        <v>2907</v>
      </c>
      <c r="I890" s="3" t="s">
        <v>2715</v>
      </c>
      <c r="J890" s="3"/>
      <c r="K890" s="3" t="s">
        <v>2742</v>
      </c>
    </row>
    <row r="891" spans="1:11">
      <c r="A891" s="3">
        <v>890</v>
      </c>
      <c r="B891" s="3" t="s">
        <v>1392</v>
      </c>
      <c r="C891" s="3" t="s">
        <v>53</v>
      </c>
      <c r="D891" s="3"/>
      <c r="E891" s="3"/>
      <c r="F891" s="3">
        <v>5</v>
      </c>
      <c r="G891" s="4">
        <v>315</v>
      </c>
      <c r="H891" s="4" t="s">
        <v>2912</v>
      </c>
      <c r="I891" s="3" t="s">
        <v>2717</v>
      </c>
      <c r="J891" s="3"/>
      <c r="K891" s="3" t="s">
        <v>2729</v>
      </c>
    </row>
    <row r="892" spans="1:11">
      <c r="A892" s="3">
        <v>891</v>
      </c>
      <c r="B892" s="3" t="s">
        <v>1385</v>
      </c>
      <c r="C892" s="3" t="s">
        <v>919</v>
      </c>
      <c r="D892" s="3"/>
      <c r="E892" s="3"/>
      <c r="F892" s="3">
        <v>118</v>
      </c>
      <c r="G892" s="4">
        <v>6794</v>
      </c>
      <c r="H892" s="4" t="s">
        <v>2901</v>
      </c>
      <c r="I892" s="3" t="s">
        <v>2718</v>
      </c>
      <c r="J892" s="3"/>
      <c r="K892" s="3" t="s">
        <v>2729</v>
      </c>
    </row>
    <row r="893" spans="1:11">
      <c r="A893" s="3">
        <v>892</v>
      </c>
      <c r="B893" s="3" t="s">
        <v>1385</v>
      </c>
      <c r="C893" s="3" t="s">
        <v>919</v>
      </c>
      <c r="D893" s="3"/>
      <c r="E893" s="3"/>
      <c r="F893" s="3">
        <v>15</v>
      </c>
      <c r="G893" s="4">
        <v>825</v>
      </c>
      <c r="H893" s="4" t="s">
        <v>2900</v>
      </c>
      <c r="I893" s="3" t="s">
        <v>2718</v>
      </c>
      <c r="J893" s="3"/>
      <c r="K893" s="3" t="s">
        <v>2819</v>
      </c>
    </row>
    <row r="894" spans="1:11">
      <c r="A894" s="3">
        <v>893</v>
      </c>
      <c r="B894" s="3" t="s">
        <v>1391</v>
      </c>
      <c r="C894" s="3" t="s">
        <v>53</v>
      </c>
      <c r="D894" s="3"/>
      <c r="E894" s="3"/>
      <c r="F894" s="3">
        <v>2</v>
      </c>
      <c r="G894" s="4">
        <v>126</v>
      </c>
      <c r="H894" s="4" t="s">
        <v>2912</v>
      </c>
      <c r="I894" s="3" t="s">
        <v>2717</v>
      </c>
      <c r="J894" s="3"/>
      <c r="K894" s="3" t="s">
        <v>2810</v>
      </c>
    </row>
    <row r="895" spans="1:11">
      <c r="A895" s="3">
        <v>894</v>
      </c>
      <c r="B895" s="3" t="s">
        <v>1383</v>
      </c>
      <c r="C895" s="3" t="s">
        <v>599</v>
      </c>
      <c r="D895" s="3"/>
      <c r="E895" s="3"/>
      <c r="F895" s="3">
        <v>31</v>
      </c>
      <c r="G895" s="4">
        <v>409</v>
      </c>
      <c r="H895" s="4" t="s">
        <v>2925</v>
      </c>
      <c r="I895" s="3" t="s">
        <v>2719</v>
      </c>
      <c r="J895" s="3"/>
      <c r="K895" s="3" t="s">
        <v>2733</v>
      </c>
    </row>
    <row r="896" spans="1:11">
      <c r="A896" s="3">
        <v>895</v>
      </c>
      <c r="B896" s="3" t="s">
        <v>1383</v>
      </c>
      <c r="C896" s="3" t="s">
        <v>94</v>
      </c>
      <c r="D896" s="3"/>
      <c r="E896" s="3"/>
      <c r="F896" s="3">
        <v>5</v>
      </c>
      <c r="G896" s="4">
        <v>275</v>
      </c>
      <c r="H896" s="4" t="s">
        <v>2913</v>
      </c>
      <c r="I896" s="3" t="s">
        <v>2719</v>
      </c>
      <c r="J896" s="3"/>
      <c r="K896" s="3" t="s">
        <v>2721</v>
      </c>
    </row>
    <row r="897" spans="1:11">
      <c r="A897" s="3">
        <v>896</v>
      </c>
      <c r="B897" s="3" t="s">
        <v>1383</v>
      </c>
      <c r="C897" s="3" t="s">
        <v>94</v>
      </c>
      <c r="D897" s="3"/>
      <c r="E897" s="3"/>
      <c r="F897" s="3">
        <v>13</v>
      </c>
      <c r="G897" s="4">
        <v>731</v>
      </c>
      <c r="H897" s="4" t="s">
        <v>2913</v>
      </c>
      <c r="I897" s="3" t="s">
        <v>2719</v>
      </c>
      <c r="J897" s="3"/>
      <c r="K897" s="3" t="s">
        <v>2726</v>
      </c>
    </row>
    <row r="898" spans="1:11">
      <c r="A898" s="3">
        <v>897</v>
      </c>
      <c r="B898" s="3" t="s">
        <v>1383</v>
      </c>
      <c r="C898" s="3" t="s">
        <v>94</v>
      </c>
      <c r="D898" s="3"/>
      <c r="E898" s="3"/>
      <c r="F898" s="3">
        <v>4</v>
      </c>
      <c r="G898" s="4">
        <v>224</v>
      </c>
      <c r="H898" s="4" t="s">
        <v>2912</v>
      </c>
      <c r="I898" s="3" t="s">
        <v>2719</v>
      </c>
      <c r="J898" s="3"/>
      <c r="K898" s="3" t="s">
        <v>2826</v>
      </c>
    </row>
    <row r="899" spans="1:11">
      <c r="A899" s="3">
        <v>898</v>
      </c>
      <c r="B899" s="3" t="s">
        <v>1383</v>
      </c>
      <c r="C899" s="3" t="s">
        <v>94</v>
      </c>
      <c r="D899" s="3"/>
      <c r="E899" s="3"/>
      <c r="F899" s="3">
        <v>19</v>
      </c>
      <c r="G899" s="4">
        <v>1064</v>
      </c>
      <c r="H899" s="4" t="s">
        <v>2912</v>
      </c>
      <c r="I899" s="3" t="s">
        <v>2719</v>
      </c>
      <c r="J899" s="3"/>
      <c r="K899" s="3" t="s">
        <v>2764</v>
      </c>
    </row>
    <row r="900" spans="1:11">
      <c r="A900" s="3">
        <v>899</v>
      </c>
      <c r="B900" s="3" t="s">
        <v>1383</v>
      </c>
      <c r="C900" s="3" t="s">
        <v>94</v>
      </c>
      <c r="D900" s="3"/>
      <c r="E900" s="3"/>
      <c r="F900" s="3">
        <v>1</v>
      </c>
      <c r="G900" s="4">
        <v>55</v>
      </c>
      <c r="H900" s="4" t="s">
        <v>2913</v>
      </c>
      <c r="I900" s="3" t="s">
        <v>2719</v>
      </c>
      <c r="J900" s="3"/>
      <c r="K900" s="3" t="s">
        <v>2764</v>
      </c>
    </row>
    <row r="901" spans="1:11">
      <c r="A901" s="3">
        <v>900</v>
      </c>
      <c r="B901" s="3" t="s">
        <v>85</v>
      </c>
      <c r="C901" s="3" t="s">
        <v>637</v>
      </c>
      <c r="D901" s="3"/>
      <c r="E901" s="3"/>
      <c r="F901" s="3">
        <v>68</v>
      </c>
      <c r="G901" s="4">
        <v>4352</v>
      </c>
      <c r="H901" s="4" t="s">
        <v>2899</v>
      </c>
      <c r="I901" s="3" t="s">
        <v>2715</v>
      </c>
      <c r="J901" s="3"/>
      <c r="K901" s="3" t="s">
        <v>2789</v>
      </c>
    </row>
    <row r="902" spans="1:11">
      <c r="A902" s="3">
        <v>901</v>
      </c>
      <c r="B902" s="3" t="s">
        <v>1391</v>
      </c>
      <c r="C902" s="3" t="s">
        <v>94</v>
      </c>
      <c r="D902" s="3"/>
      <c r="E902" s="3"/>
      <c r="F902" s="3">
        <v>3</v>
      </c>
      <c r="G902" s="4">
        <v>165</v>
      </c>
      <c r="H902" s="4" t="s">
        <v>2913</v>
      </c>
      <c r="I902" s="3" t="s">
        <v>2719</v>
      </c>
      <c r="J902" s="3"/>
      <c r="K902" s="3" t="s">
        <v>2721</v>
      </c>
    </row>
    <row r="903" spans="1:11">
      <c r="A903" s="3">
        <v>902</v>
      </c>
      <c r="B903" s="3" t="s">
        <v>1391</v>
      </c>
      <c r="C903" s="3" t="s">
        <v>94</v>
      </c>
      <c r="D903" s="3"/>
      <c r="E903" s="3"/>
      <c r="F903" s="3">
        <v>13</v>
      </c>
      <c r="G903" s="4">
        <v>728</v>
      </c>
      <c r="H903" s="4" t="s">
        <v>2913</v>
      </c>
      <c r="I903" s="3" t="s">
        <v>2719</v>
      </c>
      <c r="J903" s="3"/>
      <c r="K903" s="3" t="s">
        <v>2726</v>
      </c>
    </row>
    <row r="904" spans="1:11">
      <c r="A904" s="3">
        <v>903</v>
      </c>
      <c r="B904" s="3" t="s">
        <v>78</v>
      </c>
      <c r="C904" s="3" t="s">
        <v>1060</v>
      </c>
      <c r="D904" s="3"/>
      <c r="E904" s="3"/>
      <c r="F904" s="3">
        <v>192</v>
      </c>
      <c r="G904" s="4">
        <v>3840</v>
      </c>
      <c r="H904" s="4" t="s">
        <v>2909</v>
      </c>
      <c r="I904" s="3" t="s">
        <v>2715</v>
      </c>
      <c r="J904" s="3"/>
      <c r="K904" s="3" t="s">
        <v>2763</v>
      </c>
    </row>
    <row r="905" spans="1:11">
      <c r="A905" s="3">
        <v>904</v>
      </c>
      <c r="B905" s="3" t="s">
        <v>1383</v>
      </c>
      <c r="C905" s="3" t="s">
        <v>1053</v>
      </c>
      <c r="D905" s="3"/>
      <c r="E905" s="3"/>
      <c r="F905" s="3">
        <v>175</v>
      </c>
      <c r="G905" s="4">
        <v>4838</v>
      </c>
      <c r="H905" s="4" t="s">
        <v>2925</v>
      </c>
      <c r="I905" s="3" t="s">
        <v>2719</v>
      </c>
      <c r="J905" s="3"/>
      <c r="K905" s="3" t="s">
        <v>2733</v>
      </c>
    </row>
    <row r="906" spans="1:11">
      <c r="A906" s="3">
        <v>905</v>
      </c>
      <c r="B906" s="3" t="s">
        <v>1385</v>
      </c>
      <c r="C906" s="3" t="s">
        <v>1303</v>
      </c>
      <c r="D906" s="3"/>
      <c r="E906" s="3"/>
      <c r="F906" s="3">
        <v>17</v>
      </c>
      <c r="G906" s="4">
        <v>996</v>
      </c>
      <c r="H906" s="4" t="s">
        <v>2918</v>
      </c>
      <c r="I906" s="3" t="s">
        <v>2718</v>
      </c>
      <c r="J906" s="3"/>
      <c r="K906" s="3" t="s">
        <v>2736</v>
      </c>
    </row>
    <row r="907" spans="1:11">
      <c r="A907" s="3">
        <v>906</v>
      </c>
      <c r="B907" s="3" t="s">
        <v>1385</v>
      </c>
      <c r="C907" s="3" t="s">
        <v>1303</v>
      </c>
      <c r="D907" s="3"/>
      <c r="E907" s="3"/>
      <c r="F907" s="3">
        <v>252</v>
      </c>
      <c r="G907" s="4">
        <v>13999</v>
      </c>
      <c r="H907" s="4" t="s">
        <v>2918</v>
      </c>
      <c r="I907" s="3" t="s">
        <v>2718</v>
      </c>
      <c r="J907" s="3"/>
      <c r="K907" s="3" t="s">
        <v>2766</v>
      </c>
    </row>
    <row r="908" spans="1:11">
      <c r="A908" s="3">
        <v>907</v>
      </c>
      <c r="B908" s="3" t="s">
        <v>1392</v>
      </c>
      <c r="C908" s="3" t="s">
        <v>1157</v>
      </c>
      <c r="D908" s="3"/>
      <c r="E908" s="3"/>
      <c r="F908" s="3">
        <v>7</v>
      </c>
      <c r="G908" s="4">
        <v>469</v>
      </c>
      <c r="H908" s="4" t="s">
        <v>2913</v>
      </c>
      <c r="I908" s="3" t="s">
        <v>2718</v>
      </c>
      <c r="J908" s="3"/>
      <c r="K908" s="3" t="s">
        <v>2819</v>
      </c>
    </row>
    <row r="909" spans="1:11">
      <c r="A909" s="3">
        <v>908</v>
      </c>
      <c r="B909" s="3" t="s">
        <v>1392</v>
      </c>
      <c r="C909" s="3" t="s">
        <v>1157</v>
      </c>
      <c r="D909" s="3"/>
      <c r="E909" s="3"/>
      <c r="F909" s="3">
        <v>1</v>
      </c>
      <c r="G909" s="4">
        <v>65</v>
      </c>
      <c r="H909" s="4" t="s">
        <v>2912</v>
      </c>
      <c r="I909" s="3" t="s">
        <v>2717</v>
      </c>
      <c r="J909" s="3"/>
      <c r="K909" s="3" t="s">
        <v>2819</v>
      </c>
    </row>
    <row r="910" spans="1:11">
      <c r="A910" s="3">
        <v>909</v>
      </c>
      <c r="B910" s="3" t="s">
        <v>1392</v>
      </c>
      <c r="C910" s="3" t="s">
        <v>1157</v>
      </c>
      <c r="D910" s="3"/>
      <c r="E910" s="3"/>
      <c r="F910" s="3">
        <v>126</v>
      </c>
      <c r="G910" s="4">
        <v>8280</v>
      </c>
      <c r="H910" s="4" t="s">
        <v>2913</v>
      </c>
      <c r="I910" s="3" t="s">
        <v>2717</v>
      </c>
      <c r="J910" s="3"/>
      <c r="K910" s="3" t="s">
        <v>2819</v>
      </c>
    </row>
    <row r="911" spans="1:11">
      <c r="A911" s="3">
        <v>910</v>
      </c>
      <c r="B911" s="3" t="s">
        <v>1392</v>
      </c>
      <c r="C911" s="3" t="s">
        <v>1157</v>
      </c>
      <c r="D911" s="3"/>
      <c r="E911" s="3"/>
      <c r="F911" s="3">
        <v>1</v>
      </c>
      <c r="G911" s="4">
        <v>63</v>
      </c>
      <c r="H911" s="4" t="s">
        <v>2912</v>
      </c>
      <c r="I911" s="3" t="s">
        <v>2717</v>
      </c>
      <c r="J911" s="3"/>
      <c r="K911" s="3" t="s">
        <v>2771</v>
      </c>
    </row>
    <row r="912" spans="1:11">
      <c r="A912" s="3">
        <v>911</v>
      </c>
      <c r="B912" s="3" t="s">
        <v>1385</v>
      </c>
      <c r="C912" s="3" t="s">
        <v>1157</v>
      </c>
      <c r="D912" s="3"/>
      <c r="E912" s="3"/>
      <c r="F912" s="3">
        <v>4</v>
      </c>
      <c r="G912" s="4">
        <v>220</v>
      </c>
      <c r="H912" s="4" t="s">
        <v>2910</v>
      </c>
      <c r="I912" s="3" t="s">
        <v>2717</v>
      </c>
      <c r="J912" s="3"/>
      <c r="K912" s="3" t="s">
        <v>2819</v>
      </c>
    </row>
    <row r="913" spans="1:11">
      <c r="A913" s="3">
        <v>912</v>
      </c>
      <c r="B913" s="3" t="s">
        <v>1385</v>
      </c>
      <c r="C913" s="3" t="s">
        <v>1157</v>
      </c>
      <c r="D913" s="3"/>
      <c r="E913" s="3"/>
      <c r="F913" s="3">
        <v>15</v>
      </c>
      <c r="G913" s="4">
        <v>974</v>
      </c>
      <c r="H913" s="4" t="s">
        <v>2913</v>
      </c>
      <c r="I913" s="3" t="s">
        <v>2717</v>
      </c>
      <c r="J913" s="3"/>
      <c r="K913" s="3" t="s">
        <v>2819</v>
      </c>
    </row>
    <row r="914" spans="1:11">
      <c r="A914" s="3">
        <v>913</v>
      </c>
      <c r="B914" s="3" t="s">
        <v>84</v>
      </c>
      <c r="C914" s="3" t="s">
        <v>1157</v>
      </c>
      <c r="D914" s="3"/>
      <c r="E914" s="3"/>
      <c r="F914" s="3">
        <v>4</v>
      </c>
      <c r="G914" s="4">
        <v>221</v>
      </c>
      <c r="H914" s="4" t="s">
        <v>2910</v>
      </c>
      <c r="I914" s="3" t="s">
        <v>2717</v>
      </c>
      <c r="J914" s="3"/>
      <c r="K914" s="3" t="s">
        <v>2819</v>
      </c>
    </row>
    <row r="915" spans="1:11">
      <c r="A915" s="3">
        <v>914</v>
      </c>
      <c r="B915" s="3" t="s">
        <v>84</v>
      </c>
      <c r="C915" s="3" t="s">
        <v>1157</v>
      </c>
      <c r="D915" s="3"/>
      <c r="E915" s="3"/>
      <c r="F915" s="3">
        <v>2</v>
      </c>
      <c r="G915" s="4">
        <v>110</v>
      </c>
      <c r="H915" s="4" t="s">
        <v>2910</v>
      </c>
      <c r="I915" s="3" t="s">
        <v>2717</v>
      </c>
      <c r="J915" s="3"/>
      <c r="K915" s="3" t="s">
        <v>2819</v>
      </c>
    </row>
    <row r="916" spans="1:11">
      <c r="A916" s="3">
        <v>915</v>
      </c>
      <c r="B916" s="3" t="s">
        <v>84</v>
      </c>
      <c r="C916" s="3" t="s">
        <v>1157</v>
      </c>
      <c r="D916" s="3"/>
      <c r="E916" s="3"/>
      <c r="F916" s="3">
        <v>2</v>
      </c>
      <c r="G916" s="4">
        <v>110</v>
      </c>
      <c r="H916" s="4" t="s">
        <v>2900</v>
      </c>
      <c r="I916" s="3" t="s">
        <v>2717</v>
      </c>
      <c r="J916" s="3"/>
      <c r="K916" s="3" t="s">
        <v>2819</v>
      </c>
    </row>
    <row r="917" spans="1:11">
      <c r="A917" s="3">
        <v>916</v>
      </c>
      <c r="B917" s="3" t="s">
        <v>1368</v>
      </c>
      <c r="C917" s="3" t="s">
        <v>1157</v>
      </c>
      <c r="D917" s="3"/>
      <c r="E917" s="3"/>
      <c r="F917" s="3">
        <v>2</v>
      </c>
      <c r="G917" s="4">
        <v>20</v>
      </c>
      <c r="H917" s="4" t="s">
        <v>2899</v>
      </c>
      <c r="I917" s="3" t="s">
        <v>2715</v>
      </c>
      <c r="J917" s="3"/>
      <c r="K917" s="3" t="s">
        <v>2760</v>
      </c>
    </row>
    <row r="918" spans="1:11">
      <c r="A918" s="3">
        <v>917</v>
      </c>
      <c r="B918" s="3" t="s">
        <v>1392</v>
      </c>
      <c r="C918" s="3" t="s">
        <v>79</v>
      </c>
      <c r="D918" s="3"/>
      <c r="E918" s="3"/>
      <c r="F918" s="3">
        <v>1</v>
      </c>
      <c r="G918" s="4">
        <v>60</v>
      </c>
      <c r="H918" s="4" t="s">
        <v>2912</v>
      </c>
      <c r="I918" s="3" t="s">
        <v>2719</v>
      </c>
      <c r="J918" s="3"/>
      <c r="K918" s="3" t="s">
        <v>2755</v>
      </c>
    </row>
    <row r="919" spans="1:11">
      <c r="A919" s="3">
        <v>918</v>
      </c>
      <c r="B919" s="3" t="s">
        <v>1392</v>
      </c>
      <c r="C919" s="3" t="s">
        <v>84</v>
      </c>
      <c r="D919" s="3"/>
      <c r="E919" s="3"/>
      <c r="F919" s="3">
        <v>38</v>
      </c>
      <c r="G919" s="4">
        <v>1912</v>
      </c>
      <c r="H919" s="4" t="s">
        <v>2912</v>
      </c>
      <c r="I919" s="3" t="s">
        <v>2719</v>
      </c>
      <c r="J919" s="3"/>
      <c r="K919" s="3" t="s">
        <v>2824</v>
      </c>
    </row>
    <row r="920" spans="1:11">
      <c r="A920" s="3">
        <v>919</v>
      </c>
      <c r="B920" s="3" t="s">
        <v>1392</v>
      </c>
      <c r="C920" s="3" t="s">
        <v>84</v>
      </c>
      <c r="D920" s="3"/>
      <c r="E920" s="3"/>
      <c r="F920" s="3">
        <v>48</v>
      </c>
      <c r="G920" s="4">
        <v>3077</v>
      </c>
      <c r="H920" s="4" t="s">
        <v>2912</v>
      </c>
      <c r="I920" s="3" t="s">
        <v>2719</v>
      </c>
      <c r="J920" s="3"/>
      <c r="K920" s="3" t="s">
        <v>2729</v>
      </c>
    </row>
    <row r="921" spans="1:11">
      <c r="A921" s="3">
        <v>920</v>
      </c>
      <c r="B921" s="3" t="s">
        <v>1392</v>
      </c>
      <c r="C921" s="3" t="s">
        <v>84</v>
      </c>
      <c r="D921" s="3"/>
      <c r="E921" s="3"/>
      <c r="F921" s="3">
        <v>1</v>
      </c>
      <c r="G921" s="4">
        <v>68</v>
      </c>
      <c r="H921" s="4" t="s">
        <v>2913</v>
      </c>
      <c r="I921" s="3" t="s">
        <v>2719</v>
      </c>
      <c r="J921" s="3"/>
      <c r="K921" s="3" t="s">
        <v>2729</v>
      </c>
    </row>
    <row r="922" spans="1:11">
      <c r="A922" s="3">
        <v>921</v>
      </c>
      <c r="B922" s="3" t="s">
        <v>1392</v>
      </c>
      <c r="C922" s="3" t="s">
        <v>84</v>
      </c>
      <c r="D922" s="3"/>
      <c r="E922" s="3"/>
      <c r="F922" s="3">
        <v>181</v>
      </c>
      <c r="G922" s="4">
        <v>10466</v>
      </c>
      <c r="H922" s="4" t="s">
        <v>2918</v>
      </c>
      <c r="I922" s="3" t="s">
        <v>2717</v>
      </c>
      <c r="J922" s="3"/>
      <c r="K922" s="3" t="s">
        <v>2736</v>
      </c>
    </row>
    <row r="923" spans="1:11">
      <c r="A923" s="3">
        <v>922</v>
      </c>
      <c r="B923" s="3" t="s">
        <v>1392</v>
      </c>
      <c r="C923" s="3" t="s">
        <v>84</v>
      </c>
      <c r="D923" s="3"/>
      <c r="E923" s="3"/>
      <c r="F923" s="3">
        <v>8</v>
      </c>
      <c r="G923" s="4">
        <v>536</v>
      </c>
      <c r="H923" s="4" t="s">
        <v>2913</v>
      </c>
      <c r="I923" s="3" t="s">
        <v>2717</v>
      </c>
      <c r="J923" s="3"/>
      <c r="K923" s="3" t="s">
        <v>2819</v>
      </c>
    </row>
    <row r="924" spans="1:11">
      <c r="A924" s="3">
        <v>923</v>
      </c>
      <c r="B924" s="3" t="s">
        <v>1392</v>
      </c>
      <c r="C924" s="3" t="s">
        <v>84</v>
      </c>
      <c r="D924" s="3"/>
      <c r="E924" s="3"/>
      <c r="F924" s="3">
        <v>6</v>
      </c>
      <c r="G924" s="4">
        <v>394</v>
      </c>
      <c r="H924" s="4" t="s">
        <v>2913</v>
      </c>
      <c r="I924" s="3" t="s">
        <v>2719</v>
      </c>
      <c r="J924" s="3"/>
      <c r="K924" s="3" t="s">
        <v>2827</v>
      </c>
    </row>
    <row r="925" spans="1:11">
      <c r="A925" s="3">
        <v>924</v>
      </c>
      <c r="B925" s="3" t="s">
        <v>1392</v>
      </c>
      <c r="C925" s="3" t="s">
        <v>84</v>
      </c>
      <c r="D925" s="3"/>
      <c r="E925" s="3"/>
      <c r="F925" s="3">
        <v>7</v>
      </c>
      <c r="G925" s="4">
        <v>462</v>
      </c>
      <c r="H925" s="4" t="s">
        <v>2913</v>
      </c>
      <c r="I925" s="3" t="s">
        <v>2719</v>
      </c>
      <c r="J925" s="3"/>
      <c r="K925" s="3" t="s">
        <v>2867</v>
      </c>
    </row>
    <row r="926" spans="1:11">
      <c r="A926" s="3">
        <v>925</v>
      </c>
      <c r="B926" s="3" t="s">
        <v>1392</v>
      </c>
      <c r="C926" s="3" t="s">
        <v>84</v>
      </c>
      <c r="D926" s="3"/>
      <c r="E926" s="3"/>
      <c r="F926" s="3">
        <v>12</v>
      </c>
      <c r="G926" s="4">
        <v>768</v>
      </c>
      <c r="H926" s="4" t="s">
        <v>2912</v>
      </c>
      <c r="I926" s="3" t="s">
        <v>2719</v>
      </c>
      <c r="J926" s="3"/>
      <c r="K926" s="3" t="s">
        <v>2771</v>
      </c>
    </row>
    <row r="927" spans="1:11">
      <c r="A927" s="3">
        <v>926</v>
      </c>
      <c r="B927" s="3" t="s">
        <v>1392</v>
      </c>
      <c r="C927" s="3" t="s">
        <v>1346</v>
      </c>
      <c r="D927" s="3"/>
      <c r="E927" s="3"/>
      <c r="F927" s="3">
        <v>465</v>
      </c>
      <c r="G927" s="4">
        <v>23713</v>
      </c>
      <c r="H927" s="4" t="s">
        <v>2912</v>
      </c>
      <c r="I927" s="3" t="s">
        <v>2719</v>
      </c>
      <c r="J927" s="3"/>
      <c r="K927" s="3" t="s">
        <v>2824</v>
      </c>
    </row>
    <row r="928" spans="1:11">
      <c r="A928" s="3">
        <v>927</v>
      </c>
      <c r="B928" s="3" t="s">
        <v>1392</v>
      </c>
      <c r="C928" s="3" t="s">
        <v>1346</v>
      </c>
      <c r="D928" s="3"/>
      <c r="E928" s="3"/>
      <c r="F928" s="3">
        <v>2</v>
      </c>
      <c r="G928" s="4">
        <v>124</v>
      </c>
      <c r="H928" s="4" t="s">
        <v>2918</v>
      </c>
      <c r="I928" s="3" t="s">
        <v>2719</v>
      </c>
      <c r="J928" s="3"/>
      <c r="K928" s="3" t="s">
        <v>2802</v>
      </c>
    </row>
    <row r="929" spans="1:11">
      <c r="A929" s="3">
        <v>928</v>
      </c>
      <c r="B929" s="3" t="s">
        <v>1392</v>
      </c>
      <c r="C929" s="3" t="s">
        <v>1346</v>
      </c>
      <c r="D929" s="3"/>
      <c r="E929" s="3"/>
      <c r="F929" s="3">
        <v>4</v>
      </c>
      <c r="G929" s="4">
        <v>261</v>
      </c>
      <c r="H929" s="4" t="s">
        <v>2912</v>
      </c>
      <c r="I929" s="3" t="s">
        <v>2719</v>
      </c>
      <c r="J929" s="3"/>
      <c r="K929" s="3" t="s">
        <v>2833</v>
      </c>
    </row>
    <row r="930" spans="1:11">
      <c r="A930" s="3">
        <v>929</v>
      </c>
      <c r="B930" s="3" t="s">
        <v>1392</v>
      </c>
      <c r="C930" s="3" t="s">
        <v>1346</v>
      </c>
      <c r="D930" s="3"/>
      <c r="E930" s="3"/>
      <c r="F930" s="3">
        <v>18</v>
      </c>
      <c r="G930" s="4">
        <v>1156</v>
      </c>
      <c r="H930" s="4" t="s">
        <v>2912</v>
      </c>
      <c r="I930" s="3" t="s">
        <v>2719</v>
      </c>
      <c r="J930" s="3"/>
      <c r="K930" s="3" t="s">
        <v>2811</v>
      </c>
    </row>
    <row r="931" spans="1:11">
      <c r="A931" s="3">
        <v>930</v>
      </c>
      <c r="B931" s="3" t="s">
        <v>1392</v>
      </c>
      <c r="C931" s="3" t="s">
        <v>1346</v>
      </c>
      <c r="D931" s="3"/>
      <c r="E931" s="3"/>
      <c r="F931" s="3">
        <v>6</v>
      </c>
      <c r="G931" s="4">
        <v>362</v>
      </c>
      <c r="H931" s="4" t="s">
        <v>2901</v>
      </c>
      <c r="I931" s="3" t="s">
        <v>2719</v>
      </c>
      <c r="J931" s="3"/>
      <c r="K931" s="3" t="s">
        <v>2811</v>
      </c>
    </row>
    <row r="932" spans="1:11">
      <c r="A932" s="3">
        <v>931</v>
      </c>
      <c r="B932" s="3" t="s">
        <v>1392</v>
      </c>
      <c r="C932" s="3" t="s">
        <v>1346</v>
      </c>
      <c r="D932" s="3"/>
      <c r="E932" s="3"/>
      <c r="F932" s="3">
        <v>266</v>
      </c>
      <c r="G932" s="4">
        <v>16928</v>
      </c>
      <c r="H932" s="4" t="s">
        <v>2912</v>
      </c>
      <c r="I932" s="3" t="s">
        <v>2719</v>
      </c>
      <c r="J932" s="3"/>
      <c r="K932" s="3" t="s">
        <v>2729</v>
      </c>
    </row>
    <row r="933" spans="1:11">
      <c r="A933" s="3">
        <v>932</v>
      </c>
      <c r="B933" s="3" t="s">
        <v>1392</v>
      </c>
      <c r="C933" s="3" t="s">
        <v>1346</v>
      </c>
      <c r="D933" s="3"/>
      <c r="E933" s="3"/>
      <c r="F933" s="3">
        <v>190</v>
      </c>
      <c r="G933" s="4">
        <v>12768</v>
      </c>
      <c r="H933" s="4" t="s">
        <v>2913</v>
      </c>
      <c r="I933" s="3" t="s">
        <v>2719</v>
      </c>
      <c r="J933" s="3"/>
      <c r="K933" s="3" t="s">
        <v>2729</v>
      </c>
    </row>
    <row r="934" spans="1:11">
      <c r="A934" s="3">
        <v>933</v>
      </c>
      <c r="B934" s="3" t="s">
        <v>1392</v>
      </c>
      <c r="C934" s="3" t="s">
        <v>1346</v>
      </c>
      <c r="D934" s="3"/>
      <c r="E934" s="3"/>
      <c r="F934" s="3">
        <v>1</v>
      </c>
      <c r="G934" s="4">
        <v>59</v>
      </c>
      <c r="H934" s="4" t="s">
        <v>2912</v>
      </c>
      <c r="I934" s="3" t="s">
        <v>2719</v>
      </c>
      <c r="J934" s="3"/>
      <c r="K934" s="3" t="s">
        <v>2821</v>
      </c>
    </row>
    <row r="935" spans="1:11">
      <c r="A935" s="3">
        <v>934</v>
      </c>
      <c r="B935" s="3" t="s">
        <v>1392</v>
      </c>
      <c r="C935" s="3" t="s">
        <v>1346</v>
      </c>
      <c r="D935" s="3"/>
      <c r="E935" s="3"/>
      <c r="F935" s="3">
        <v>1</v>
      </c>
      <c r="G935" s="4">
        <v>65</v>
      </c>
      <c r="H935" s="4" t="s">
        <v>2913</v>
      </c>
      <c r="I935" s="3" t="s">
        <v>2719</v>
      </c>
      <c r="J935" s="3"/>
      <c r="K935" s="3" t="s">
        <v>2725</v>
      </c>
    </row>
    <row r="936" spans="1:11">
      <c r="A936" s="3">
        <v>935</v>
      </c>
      <c r="B936" s="3" t="s">
        <v>1392</v>
      </c>
      <c r="C936" s="3" t="s">
        <v>1346</v>
      </c>
      <c r="D936" s="3"/>
      <c r="E936" s="3"/>
      <c r="F936" s="3">
        <v>23</v>
      </c>
      <c r="G936" s="4">
        <v>776</v>
      </c>
      <c r="H936" s="4" t="s">
        <v>2912</v>
      </c>
      <c r="I936" s="3" t="s">
        <v>2719</v>
      </c>
      <c r="J936" s="3"/>
      <c r="K936" s="3" t="s">
        <v>2830</v>
      </c>
    </row>
    <row r="937" spans="1:11">
      <c r="A937" s="3">
        <v>936</v>
      </c>
      <c r="B937" s="3" t="s">
        <v>1392</v>
      </c>
      <c r="C937" s="3" t="s">
        <v>1346</v>
      </c>
      <c r="D937" s="3"/>
      <c r="E937" s="3"/>
      <c r="F937" s="3">
        <v>8</v>
      </c>
      <c r="G937" s="4">
        <v>488</v>
      </c>
      <c r="H937" s="4" t="s">
        <v>2913</v>
      </c>
      <c r="I937" s="3" t="s">
        <v>2719</v>
      </c>
      <c r="J937" s="3"/>
      <c r="K937" s="3" t="s">
        <v>2867</v>
      </c>
    </row>
    <row r="938" spans="1:11">
      <c r="A938" s="3">
        <v>937</v>
      </c>
      <c r="B938" s="3" t="s">
        <v>1392</v>
      </c>
      <c r="C938" s="3" t="s">
        <v>1346</v>
      </c>
      <c r="D938" s="3"/>
      <c r="E938" s="3"/>
      <c r="F938" s="3">
        <v>44</v>
      </c>
      <c r="G938" s="4">
        <v>2774</v>
      </c>
      <c r="H938" s="4" t="s">
        <v>2912</v>
      </c>
      <c r="I938" s="3" t="s">
        <v>2719</v>
      </c>
      <c r="J938" s="3"/>
      <c r="K938" s="3" t="s">
        <v>2771</v>
      </c>
    </row>
    <row r="939" spans="1:11">
      <c r="A939" s="3">
        <v>938</v>
      </c>
      <c r="B939" s="3" t="s">
        <v>1392</v>
      </c>
      <c r="C939" s="3" t="s">
        <v>1344</v>
      </c>
      <c r="D939" s="3"/>
      <c r="E939" s="3"/>
      <c r="F939" s="3">
        <v>3</v>
      </c>
      <c r="G939" s="4">
        <v>198</v>
      </c>
      <c r="H939" s="4" t="s">
        <v>2912</v>
      </c>
      <c r="I939" s="3" t="s">
        <v>2719</v>
      </c>
      <c r="J939" s="3"/>
      <c r="K939" s="3" t="s">
        <v>2833</v>
      </c>
    </row>
    <row r="940" spans="1:11">
      <c r="A940" s="3">
        <v>939</v>
      </c>
      <c r="B940" s="3" t="s">
        <v>1392</v>
      </c>
      <c r="C940" s="3" t="s">
        <v>1344</v>
      </c>
      <c r="D940" s="3"/>
      <c r="E940" s="3"/>
      <c r="F940" s="3">
        <v>129</v>
      </c>
      <c r="G940" s="4">
        <v>8208</v>
      </c>
      <c r="H940" s="4" t="s">
        <v>2912</v>
      </c>
      <c r="I940" s="3" t="s">
        <v>2719</v>
      </c>
      <c r="J940" s="3"/>
      <c r="K940" s="3" t="s">
        <v>2729</v>
      </c>
    </row>
    <row r="941" spans="1:11">
      <c r="A941" s="3">
        <v>940</v>
      </c>
      <c r="B941" s="3" t="s">
        <v>1392</v>
      </c>
      <c r="C941" s="3" t="s">
        <v>1344</v>
      </c>
      <c r="D941" s="3"/>
      <c r="E941" s="3"/>
      <c r="F941" s="3">
        <v>2</v>
      </c>
      <c r="G941" s="4">
        <v>132</v>
      </c>
      <c r="H941" s="4" t="s">
        <v>2912</v>
      </c>
      <c r="I941" s="3" t="s">
        <v>2719</v>
      </c>
      <c r="J941" s="3"/>
      <c r="K941" s="3" t="s">
        <v>2828</v>
      </c>
    </row>
    <row r="942" spans="1:11">
      <c r="A942" s="3">
        <v>941</v>
      </c>
      <c r="B942" s="3" t="s">
        <v>1392</v>
      </c>
      <c r="C942" s="3" t="s">
        <v>1344</v>
      </c>
      <c r="D942" s="3"/>
      <c r="E942" s="3"/>
      <c r="F942" s="3">
        <v>2</v>
      </c>
      <c r="G942" s="4">
        <v>130</v>
      </c>
      <c r="H942" s="4" t="s">
        <v>2912</v>
      </c>
      <c r="I942" s="3" t="s">
        <v>2719</v>
      </c>
      <c r="J942" s="3"/>
      <c r="K942" s="3" t="s">
        <v>2821</v>
      </c>
    </row>
    <row r="943" spans="1:11">
      <c r="A943" s="3">
        <v>942</v>
      </c>
      <c r="B943" s="3" t="s">
        <v>1392</v>
      </c>
      <c r="C943" s="3" t="s">
        <v>1344</v>
      </c>
      <c r="D943" s="3"/>
      <c r="E943" s="3"/>
      <c r="F943" s="3">
        <v>2</v>
      </c>
      <c r="G943" s="4">
        <v>126</v>
      </c>
      <c r="H943" s="4" t="s">
        <v>2912</v>
      </c>
      <c r="I943" s="3" t="s">
        <v>2719</v>
      </c>
      <c r="J943" s="3"/>
      <c r="K943" s="3" t="s">
        <v>2771</v>
      </c>
    </row>
    <row r="944" spans="1:11">
      <c r="A944" s="3">
        <v>943</v>
      </c>
      <c r="B944" s="3" t="s">
        <v>1396</v>
      </c>
      <c r="C944" s="3" t="s">
        <v>84</v>
      </c>
      <c r="D944" s="3"/>
      <c r="E944" s="3"/>
      <c r="F944" s="3">
        <v>1</v>
      </c>
      <c r="G944" s="4">
        <v>63</v>
      </c>
      <c r="H944" s="4" t="s">
        <v>2912</v>
      </c>
      <c r="I944" s="3" t="s">
        <v>2719</v>
      </c>
      <c r="J944" s="3"/>
      <c r="K944" s="3" t="s">
        <v>2810</v>
      </c>
    </row>
    <row r="945" spans="1:11">
      <c r="A945" s="3">
        <v>944</v>
      </c>
      <c r="B945" s="3" t="s">
        <v>79</v>
      </c>
      <c r="C945" s="3" t="s">
        <v>1392</v>
      </c>
      <c r="D945" s="3"/>
      <c r="E945" s="3"/>
      <c r="F945" s="3">
        <v>11</v>
      </c>
      <c r="G945" s="4">
        <v>730</v>
      </c>
      <c r="H945" s="4" t="s">
        <v>2912</v>
      </c>
      <c r="I945" s="3" t="s">
        <v>2716</v>
      </c>
      <c r="J945" s="3"/>
      <c r="K945" s="3" t="s">
        <v>2776</v>
      </c>
    </row>
    <row r="946" spans="1:11">
      <c r="A946" s="3">
        <v>945</v>
      </c>
      <c r="B946" s="3" t="s">
        <v>1385</v>
      </c>
      <c r="C946" s="3" t="s">
        <v>84</v>
      </c>
      <c r="D946" s="3"/>
      <c r="E946" s="3"/>
      <c r="F946" s="3">
        <v>49</v>
      </c>
      <c r="G946" s="4">
        <v>2979</v>
      </c>
      <c r="H946" s="4" t="s">
        <v>2918</v>
      </c>
      <c r="I946" s="3" t="s">
        <v>2717</v>
      </c>
      <c r="J946" s="3"/>
      <c r="K946" s="3" t="s">
        <v>2736</v>
      </c>
    </row>
    <row r="947" spans="1:11">
      <c r="A947" s="3">
        <v>946</v>
      </c>
      <c r="B947" s="3" t="s">
        <v>1385</v>
      </c>
      <c r="C947" s="3" t="s">
        <v>1346</v>
      </c>
      <c r="D947" s="3"/>
      <c r="E947" s="3"/>
      <c r="F947" s="3">
        <v>2</v>
      </c>
      <c r="G947" s="4">
        <v>126</v>
      </c>
      <c r="H947" s="4" t="s">
        <v>2918</v>
      </c>
      <c r="I947" s="3" t="s">
        <v>2719</v>
      </c>
      <c r="J947" s="3"/>
      <c r="K947" s="3" t="s">
        <v>2802</v>
      </c>
    </row>
    <row r="948" spans="1:11">
      <c r="A948" s="3">
        <v>947</v>
      </c>
      <c r="B948" s="3" t="s">
        <v>1385</v>
      </c>
      <c r="C948" s="3" t="s">
        <v>1346</v>
      </c>
      <c r="D948" s="3"/>
      <c r="E948" s="3"/>
      <c r="F948" s="3">
        <v>7</v>
      </c>
      <c r="G948" s="4">
        <v>467</v>
      </c>
      <c r="H948" s="4" t="s">
        <v>2913</v>
      </c>
      <c r="I948" s="3" t="s">
        <v>2719</v>
      </c>
      <c r="J948" s="3"/>
      <c r="K948" s="3" t="s">
        <v>2729</v>
      </c>
    </row>
    <row r="949" spans="1:11">
      <c r="A949" s="3">
        <v>948</v>
      </c>
      <c r="B949" s="3" t="s">
        <v>83</v>
      </c>
      <c r="C949" s="3" t="s">
        <v>1335</v>
      </c>
      <c r="D949" s="3"/>
      <c r="E949" s="3"/>
      <c r="F949" s="3">
        <v>1</v>
      </c>
      <c r="G949" s="4">
        <v>52</v>
      </c>
      <c r="H949" s="4" t="s">
        <v>2899</v>
      </c>
      <c r="I949" s="3" t="s">
        <v>2715</v>
      </c>
      <c r="J949" s="3"/>
      <c r="K949" s="3" t="s">
        <v>2760</v>
      </c>
    </row>
    <row r="950" spans="1:11">
      <c r="A950" s="3">
        <v>949</v>
      </c>
      <c r="B950" s="3" t="s">
        <v>83</v>
      </c>
      <c r="C950" s="3" t="s">
        <v>1344</v>
      </c>
      <c r="D950" s="3"/>
      <c r="E950" s="3"/>
      <c r="F950" s="3">
        <v>1</v>
      </c>
      <c r="G950" s="4">
        <v>20</v>
      </c>
      <c r="H950" s="4" t="s">
        <v>2899</v>
      </c>
      <c r="I950" s="3" t="s">
        <v>2715</v>
      </c>
      <c r="J950" s="3"/>
      <c r="K950" s="3" t="s">
        <v>2761</v>
      </c>
    </row>
    <row r="951" spans="1:11">
      <c r="A951" s="3">
        <v>950</v>
      </c>
      <c r="B951" s="3" t="s">
        <v>1383</v>
      </c>
      <c r="C951" s="3" t="s">
        <v>84</v>
      </c>
      <c r="D951" s="3"/>
      <c r="E951" s="3"/>
      <c r="F951" s="3">
        <v>3</v>
      </c>
      <c r="G951" s="4">
        <v>193</v>
      </c>
      <c r="H951" s="4" t="s">
        <v>2912</v>
      </c>
      <c r="I951" s="3" t="s">
        <v>2719</v>
      </c>
      <c r="J951" s="3"/>
      <c r="K951" s="3" t="s">
        <v>2810</v>
      </c>
    </row>
    <row r="952" spans="1:11">
      <c r="A952" s="3">
        <v>951</v>
      </c>
      <c r="B952" s="3" t="s">
        <v>1383</v>
      </c>
      <c r="C952" s="3" t="s">
        <v>84</v>
      </c>
      <c r="D952" s="3"/>
      <c r="E952" s="3"/>
      <c r="F952" s="3">
        <v>1</v>
      </c>
      <c r="G952" s="4">
        <v>68</v>
      </c>
      <c r="H952" s="4" t="s">
        <v>2912</v>
      </c>
      <c r="I952" s="3" t="s">
        <v>2719</v>
      </c>
      <c r="J952" s="3"/>
      <c r="K952" s="3" t="s">
        <v>2725</v>
      </c>
    </row>
    <row r="953" spans="1:11">
      <c r="A953" s="3">
        <v>952</v>
      </c>
      <c r="B953" s="3" t="s">
        <v>1383</v>
      </c>
      <c r="C953" s="3" t="s">
        <v>84</v>
      </c>
      <c r="D953" s="3"/>
      <c r="E953" s="3"/>
      <c r="F953" s="3">
        <v>1</v>
      </c>
      <c r="G953" s="4">
        <v>59</v>
      </c>
      <c r="H953" s="4" t="s">
        <v>2913</v>
      </c>
      <c r="I953" s="3" t="s">
        <v>2719</v>
      </c>
      <c r="J953" s="3"/>
      <c r="K953" s="3" t="s">
        <v>2741</v>
      </c>
    </row>
    <row r="954" spans="1:11">
      <c r="A954" s="3">
        <v>953</v>
      </c>
      <c r="B954" s="3" t="s">
        <v>1383</v>
      </c>
      <c r="C954" s="3" t="s">
        <v>84</v>
      </c>
      <c r="D954" s="3"/>
      <c r="E954" s="3"/>
      <c r="F954" s="3">
        <v>1</v>
      </c>
      <c r="G954" s="4">
        <v>56</v>
      </c>
      <c r="H954" s="4" t="s">
        <v>2912</v>
      </c>
      <c r="I954" s="3" t="s">
        <v>2719</v>
      </c>
      <c r="J954" s="3"/>
      <c r="K954" s="3" t="s">
        <v>2764</v>
      </c>
    </row>
    <row r="955" spans="1:11">
      <c r="A955" s="3">
        <v>954</v>
      </c>
      <c r="B955" s="3" t="s">
        <v>1383</v>
      </c>
      <c r="C955" s="3" t="s">
        <v>84</v>
      </c>
      <c r="D955" s="3"/>
      <c r="E955" s="3"/>
      <c r="F955" s="3">
        <v>9</v>
      </c>
      <c r="G955" s="4">
        <v>131</v>
      </c>
      <c r="H955" s="4" t="s">
        <v>2925</v>
      </c>
      <c r="I955" s="3" t="s">
        <v>2719</v>
      </c>
      <c r="J955" s="3"/>
      <c r="K955" s="3" t="s">
        <v>2733</v>
      </c>
    </row>
    <row r="956" spans="1:11">
      <c r="A956" s="3">
        <v>955</v>
      </c>
      <c r="B956" s="3" t="s">
        <v>1383</v>
      </c>
      <c r="C956" s="3" t="s">
        <v>84</v>
      </c>
      <c r="D956" s="3"/>
      <c r="E956" s="3"/>
      <c r="F956" s="3">
        <v>7</v>
      </c>
      <c r="G956" s="4">
        <v>211</v>
      </c>
      <c r="H956" s="4" t="s">
        <v>2925</v>
      </c>
      <c r="I956" s="3" t="s">
        <v>2717</v>
      </c>
      <c r="J956" s="3"/>
      <c r="K956" s="3" t="s">
        <v>2733</v>
      </c>
    </row>
    <row r="957" spans="1:11">
      <c r="A957" s="3">
        <v>956</v>
      </c>
      <c r="B957" s="3" t="s">
        <v>1383</v>
      </c>
      <c r="C957" s="3" t="s">
        <v>1346</v>
      </c>
      <c r="D957" s="3"/>
      <c r="E957" s="3"/>
      <c r="F957" s="3">
        <v>9</v>
      </c>
      <c r="G957" s="4">
        <v>461</v>
      </c>
      <c r="H957" s="4" t="s">
        <v>2912</v>
      </c>
      <c r="I957" s="3" t="s">
        <v>2719</v>
      </c>
      <c r="J957" s="3"/>
      <c r="K957" s="3" t="s">
        <v>2824</v>
      </c>
    </row>
    <row r="958" spans="1:11">
      <c r="A958" s="3">
        <v>957</v>
      </c>
      <c r="B958" s="3" t="s">
        <v>75</v>
      </c>
      <c r="C958" s="3" t="s">
        <v>81</v>
      </c>
      <c r="D958" s="3"/>
      <c r="E958" s="3"/>
      <c r="F958" s="3">
        <v>1</v>
      </c>
      <c r="G958" s="4">
        <v>40</v>
      </c>
      <c r="H958" s="4" t="s">
        <v>2899</v>
      </c>
      <c r="I958" s="3" t="s">
        <v>2715</v>
      </c>
      <c r="J958" s="3"/>
      <c r="K958" s="3" t="s">
        <v>2761</v>
      </c>
    </row>
    <row r="959" spans="1:11">
      <c r="A959" s="3">
        <v>958</v>
      </c>
      <c r="B959" s="3" t="s">
        <v>75</v>
      </c>
      <c r="C959" s="3" t="s">
        <v>81</v>
      </c>
      <c r="D959" s="3"/>
      <c r="E959" s="3"/>
      <c r="F959" s="3">
        <v>5</v>
      </c>
      <c r="G959" s="4">
        <v>300</v>
      </c>
      <c r="H959" s="4" t="s">
        <v>2895</v>
      </c>
      <c r="I959" s="3" t="s">
        <v>2715</v>
      </c>
      <c r="J959" s="3"/>
      <c r="K959" s="3" t="s">
        <v>2720</v>
      </c>
    </row>
    <row r="960" spans="1:11">
      <c r="A960" s="3">
        <v>959</v>
      </c>
      <c r="B960" s="3" t="s">
        <v>75</v>
      </c>
      <c r="C960" s="3" t="s">
        <v>1332</v>
      </c>
      <c r="D960" s="3"/>
      <c r="E960" s="3"/>
      <c r="F960" s="3">
        <v>13</v>
      </c>
      <c r="G960" s="4">
        <v>780</v>
      </c>
      <c r="H960" s="4" t="s">
        <v>2895</v>
      </c>
      <c r="I960" s="3" t="s">
        <v>2715</v>
      </c>
      <c r="J960" s="3"/>
      <c r="K960" s="3" t="s">
        <v>2720</v>
      </c>
    </row>
    <row r="961" spans="1:11">
      <c r="A961" s="3">
        <v>960</v>
      </c>
      <c r="B961" s="3" t="s">
        <v>84</v>
      </c>
      <c r="C961" s="3" t="s">
        <v>1392</v>
      </c>
      <c r="D961" s="3"/>
      <c r="E961" s="3"/>
      <c r="F961" s="3">
        <v>51</v>
      </c>
      <c r="G961" s="4">
        <v>1020</v>
      </c>
      <c r="H961" s="4" t="s">
        <v>2926</v>
      </c>
      <c r="I961" s="3" t="s">
        <v>2717</v>
      </c>
      <c r="J961" s="3"/>
      <c r="K961" s="3" t="s">
        <v>2763</v>
      </c>
    </row>
    <row r="962" spans="1:11">
      <c r="A962" s="3">
        <v>961</v>
      </c>
      <c r="B962" s="3" t="s">
        <v>84</v>
      </c>
      <c r="C962" s="3" t="s">
        <v>1392</v>
      </c>
      <c r="D962" s="3"/>
      <c r="E962" s="3"/>
      <c r="F962" s="3">
        <v>8</v>
      </c>
      <c r="G962" s="4">
        <v>502</v>
      </c>
      <c r="H962" s="4" t="s">
        <v>2912</v>
      </c>
      <c r="I962" s="3" t="s">
        <v>2717</v>
      </c>
      <c r="J962" s="3"/>
      <c r="K962" s="3" t="s">
        <v>2841</v>
      </c>
    </row>
    <row r="963" spans="1:11">
      <c r="A963" s="3">
        <v>962</v>
      </c>
      <c r="B963" s="3" t="s">
        <v>84</v>
      </c>
      <c r="C963" s="3" t="s">
        <v>1392</v>
      </c>
      <c r="D963" s="3"/>
      <c r="E963" s="3"/>
      <c r="F963" s="3">
        <v>3</v>
      </c>
      <c r="G963" s="4">
        <v>159</v>
      </c>
      <c r="H963" s="4" t="s">
        <v>2912</v>
      </c>
      <c r="I963" s="3" t="s">
        <v>2716</v>
      </c>
      <c r="J963" s="3"/>
      <c r="K963" s="3" t="s">
        <v>2792</v>
      </c>
    </row>
    <row r="964" spans="1:11">
      <c r="A964" s="3">
        <v>963</v>
      </c>
      <c r="B964" s="3" t="s">
        <v>84</v>
      </c>
      <c r="C964" s="3" t="s">
        <v>1392</v>
      </c>
      <c r="D964" s="3"/>
      <c r="E964" s="3"/>
      <c r="F964" s="3">
        <v>2</v>
      </c>
      <c r="G964" s="4">
        <v>130</v>
      </c>
      <c r="H964" s="4" t="s">
        <v>2913</v>
      </c>
      <c r="I964" s="3" t="s">
        <v>2716</v>
      </c>
      <c r="J964" s="3"/>
      <c r="K964" s="3" t="s">
        <v>2792</v>
      </c>
    </row>
    <row r="965" spans="1:11">
      <c r="A965" s="3">
        <v>964</v>
      </c>
      <c r="B965" s="3" t="s">
        <v>84</v>
      </c>
      <c r="C965" s="3" t="s">
        <v>1392</v>
      </c>
      <c r="D965" s="3"/>
      <c r="E965" s="3"/>
      <c r="F965" s="3">
        <v>1</v>
      </c>
      <c r="G965" s="4">
        <v>30</v>
      </c>
      <c r="H965" s="4" t="s">
        <v>2912</v>
      </c>
      <c r="I965" s="3" t="s">
        <v>2716</v>
      </c>
      <c r="J965" s="3"/>
      <c r="K965" s="3" t="s">
        <v>2735</v>
      </c>
    </row>
    <row r="966" spans="1:11">
      <c r="A966" s="3">
        <v>965</v>
      </c>
      <c r="B966" s="3" t="s">
        <v>84</v>
      </c>
      <c r="C966" s="3" t="s">
        <v>1392</v>
      </c>
      <c r="D966" s="3"/>
      <c r="E966" s="3"/>
      <c r="F966" s="3">
        <v>2</v>
      </c>
      <c r="G966" s="4">
        <v>120</v>
      </c>
      <c r="H966" s="4" t="s">
        <v>2912</v>
      </c>
      <c r="I966" s="3" t="s">
        <v>2716</v>
      </c>
      <c r="J966" s="3"/>
      <c r="K966" s="3" t="s">
        <v>2838</v>
      </c>
    </row>
    <row r="967" spans="1:11">
      <c r="A967" s="3">
        <v>966</v>
      </c>
      <c r="B967" s="3" t="s">
        <v>84</v>
      </c>
      <c r="C967" s="3" t="s">
        <v>1392</v>
      </c>
      <c r="D967" s="3"/>
      <c r="E967" s="3"/>
      <c r="F967" s="3">
        <v>2</v>
      </c>
      <c r="G967" s="4">
        <v>122</v>
      </c>
      <c r="H967" s="4" t="s">
        <v>2912</v>
      </c>
      <c r="I967" s="3" t="s">
        <v>2717</v>
      </c>
      <c r="J967" s="3"/>
      <c r="K967" s="3" t="s">
        <v>2838</v>
      </c>
    </row>
    <row r="968" spans="1:11">
      <c r="A968" s="3">
        <v>967</v>
      </c>
      <c r="B968" s="3" t="s">
        <v>84</v>
      </c>
      <c r="C968" s="3" t="s">
        <v>1392</v>
      </c>
      <c r="D968" s="3"/>
      <c r="E968" s="3"/>
      <c r="F968" s="3">
        <v>2</v>
      </c>
      <c r="G968" s="4">
        <v>122</v>
      </c>
      <c r="H968" s="4" t="s">
        <v>2912</v>
      </c>
      <c r="I968" s="3" t="s">
        <v>2717</v>
      </c>
      <c r="J968" s="3"/>
      <c r="K968" s="3" t="s">
        <v>2750</v>
      </c>
    </row>
    <row r="969" spans="1:11">
      <c r="A969" s="3">
        <v>968</v>
      </c>
      <c r="B969" s="3" t="s">
        <v>84</v>
      </c>
      <c r="C969" s="3" t="s">
        <v>1392</v>
      </c>
      <c r="D969" s="3"/>
      <c r="E969" s="3"/>
      <c r="F969" s="3">
        <v>5</v>
      </c>
      <c r="G969" s="4">
        <v>70</v>
      </c>
      <c r="H969" s="4" t="s">
        <v>2913</v>
      </c>
      <c r="I969" s="3" t="s">
        <v>2716</v>
      </c>
      <c r="J969" s="3"/>
      <c r="K969" s="3" t="s">
        <v>2734</v>
      </c>
    </row>
    <row r="970" spans="1:11">
      <c r="A970" s="3">
        <v>969</v>
      </c>
      <c r="B970" s="3" t="s">
        <v>84</v>
      </c>
      <c r="C970" s="3" t="s">
        <v>1392</v>
      </c>
      <c r="D970" s="3"/>
      <c r="E970" s="3"/>
      <c r="F970" s="3">
        <v>2</v>
      </c>
      <c r="G970" s="4">
        <v>132</v>
      </c>
      <c r="H970" s="4" t="s">
        <v>2913</v>
      </c>
      <c r="I970" s="3" t="s">
        <v>2716</v>
      </c>
      <c r="J970" s="3"/>
      <c r="K970" s="3" t="s">
        <v>2725</v>
      </c>
    </row>
    <row r="971" spans="1:11">
      <c r="A971" s="3">
        <v>970</v>
      </c>
      <c r="B971" s="3" t="s">
        <v>84</v>
      </c>
      <c r="C971" s="3" t="s">
        <v>1392</v>
      </c>
      <c r="D971" s="3"/>
      <c r="E971" s="3"/>
      <c r="F971" s="3">
        <v>80</v>
      </c>
      <c r="G971" s="4">
        <v>5080</v>
      </c>
      <c r="H971" s="4" t="s">
        <v>2912</v>
      </c>
      <c r="I971" s="3" t="s">
        <v>2716</v>
      </c>
      <c r="J971" s="3"/>
      <c r="K971" s="3" t="s">
        <v>2776</v>
      </c>
    </row>
    <row r="972" spans="1:11">
      <c r="A972" s="3">
        <v>971</v>
      </c>
      <c r="B972" s="3" t="s">
        <v>84</v>
      </c>
      <c r="C972" s="3" t="s">
        <v>1392</v>
      </c>
      <c r="D972" s="3"/>
      <c r="E972" s="3"/>
      <c r="F972" s="3">
        <v>11</v>
      </c>
      <c r="G972" s="4">
        <v>523</v>
      </c>
      <c r="H972" s="4" t="s">
        <v>2912</v>
      </c>
      <c r="I972" s="3" t="s">
        <v>2716</v>
      </c>
      <c r="J972" s="3"/>
      <c r="K972" s="3" t="s">
        <v>2830</v>
      </c>
    </row>
    <row r="973" spans="1:11">
      <c r="A973" s="3">
        <v>972</v>
      </c>
      <c r="B973" s="3" t="s">
        <v>84</v>
      </c>
      <c r="C973" s="3" t="s">
        <v>1392</v>
      </c>
      <c r="D973" s="3"/>
      <c r="E973" s="3"/>
      <c r="F973" s="3">
        <v>1</v>
      </c>
      <c r="G973" s="4">
        <v>46</v>
      </c>
      <c r="H973" s="4" t="s">
        <v>2912</v>
      </c>
      <c r="I973" s="3" t="s">
        <v>2718</v>
      </c>
      <c r="J973" s="3"/>
      <c r="K973" s="3" t="s">
        <v>2830</v>
      </c>
    </row>
    <row r="974" spans="1:11">
      <c r="A974" s="3">
        <v>973</v>
      </c>
      <c r="B974" s="3" t="s">
        <v>84</v>
      </c>
      <c r="C974" s="3" t="s">
        <v>1392</v>
      </c>
      <c r="D974" s="3"/>
      <c r="E974" s="3"/>
      <c r="F974" s="3">
        <v>30</v>
      </c>
      <c r="G974" s="4">
        <v>1405</v>
      </c>
      <c r="H974" s="4" t="s">
        <v>2912</v>
      </c>
      <c r="I974" s="3" t="s">
        <v>2717</v>
      </c>
      <c r="J974" s="3"/>
      <c r="K974" s="3" t="s">
        <v>2830</v>
      </c>
    </row>
    <row r="975" spans="1:11">
      <c r="A975" s="3">
        <v>974</v>
      </c>
      <c r="B975" s="3" t="s">
        <v>84</v>
      </c>
      <c r="C975" s="3" t="s">
        <v>1392</v>
      </c>
      <c r="D975" s="3"/>
      <c r="E975" s="3"/>
      <c r="F975" s="3">
        <v>1</v>
      </c>
      <c r="G975" s="4">
        <v>66</v>
      </c>
      <c r="H975" s="4" t="s">
        <v>2912</v>
      </c>
      <c r="I975" s="3" t="s">
        <v>2716</v>
      </c>
      <c r="J975" s="3"/>
      <c r="K975" s="3" t="s">
        <v>2764</v>
      </c>
    </row>
    <row r="976" spans="1:11">
      <c r="A976" s="3">
        <v>975</v>
      </c>
      <c r="B976" s="3" t="s">
        <v>84</v>
      </c>
      <c r="C976" s="3" t="s">
        <v>1392</v>
      </c>
      <c r="D976" s="3"/>
      <c r="E976" s="3"/>
      <c r="F976" s="3">
        <v>3</v>
      </c>
      <c r="G976" s="4">
        <v>177</v>
      </c>
      <c r="H976" s="4" t="s">
        <v>2912</v>
      </c>
      <c r="I976" s="3" t="s">
        <v>2717</v>
      </c>
      <c r="J976" s="3"/>
      <c r="K976" s="3" t="s">
        <v>2764</v>
      </c>
    </row>
    <row r="977" spans="1:11">
      <c r="A977" s="3">
        <v>976</v>
      </c>
      <c r="B977" s="3" t="s">
        <v>84</v>
      </c>
      <c r="C977" s="3" t="s">
        <v>1392</v>
      </c>
      <c r="D977" s="3"/>
      <c r="E977" s="3"/>
      <c r="F977" s="3">
        <v>21</v>
      </c>
      <c r="G977" s="4">
        <v>136</v>
      </c>
      <c r="H977" s="4" t="s">
        <v>2925</v>
      </c>
      <c r="I977" s="3" t="s">
        <v>2716</v>
      </c>
      <c r="J977" s="3"/>
      <c r="K977" s="3" t="s">
        <v>2723</v>
      </c>
    </row>
    <row r="978" spans="1:11">
      <c r="A978" s="3">
        <v>977</v>
      </c>
      <c r="B978" s="3" t="s">
        <v>84</v>
      </c>
      <c r="C978" s="3" t="s">
        <v>1392</v>
      </c>
      <c r="D978" s="3"/>
      <c r="E978" s="3"/>
      <c r="F978" s="3">
        <v>6</v>
      </c>
      <c r="G978" s="4">
        <v>96</v>
      </c>
      <c r="H978" s="4" t="s">
        <v>2925</v>
      </c>
      <c r="I978" s="3" t="s">
        <v>2717</v>
      </c>
      <c r="J978" s="3"/>
      <c r="K978" s="3" t="s">
        <v>2723</v>
      </c>
    </row>
    <row r="979" spans="1:11">
      <c r="A979" s="3">
        <v>978</v>
      </c>
      <c r="B979" s="3" t="s">
        <v>84</v>
      </c>
      <c r="C979" s="3" t="s">
        <v>1392</v>
      </c>
      <c r="D979" s="3"/>
      <c r="E979" s="3"/>
      <c r="F979" s="3">
        <v>1</v>
      </c>
      <c r="G979" s="4">
        <v>20</v>
      </c>
      <c r="H979" s="4" t="s">
        <v>2925</v>
      </c>
      <c r="I979" s="3" t="s">
        <v>2716</v>
      </c>
      <c r="J979" s="3"/>
      <c r="K979" s="3" t="s">
        <v>2733</v>
      </c>
    </row>
    <row r="980" spans="1:11">
      <c r="A980" s="3">
        <v>979</v>
      </c>
      <c r="B980" s="3" t="s">
        <v>84</v>
      </c>
      <c r="C980" s="3" t="s">
        <v>1396</v>
      </c>
      <c r="D980" s="3"/>
      <c r="E980" s="3"/>
      <c r="F980" s="3">
        <v>2</v>
      </c>
      <c r="G980" s="4">
        <v>92</v>
      </c>
      <c r="H980" s="4" t="s">
        <v>2912</v>
      </c>
      <c r="I980" s="3" t="s">
        <v>2717</v>
      </c>
      <c r="J980" s="3"/>
      <c r="K980" s="3" t="s">
        <v>2830</v>
      </c>
    </row>
    <row r="981" spans="1:11">
      <c r="A981" s="3">
        <v>980</v>
      </c>
      <c r="B981" s="3" t="s">
        <v>84</v>
      </c>
      <c r="C981" s="3" t="s">
        <v>1385</v>
      </c>
      <c r="D981" s="3"/>
      <c r="E981" s="3"/>
      <c r="F981" s="3">
        <v>8</v>
      </c>
      <c r="G981" s="4">
        <v>160</v>
      </c>
      <c r="H981" s="4" t="s">
        <v>2926</v>
      </c>
      <c r="I981" s="3" t="s">
        <v>2717</v>
      </c>
      <c r="J981" s="3"/>
      <c r="K981" s="3" t="s">
        <v>2763</v>
      </c>
    </row>
    <row r="982" spans="1:11">
      <c r="A982" s="3">
        <v>981</v>
      </c>
      <c r="B982" s="3" t="s">
        <v>84</v>
      </c>
      <c r="C982" s="3" t="s">
        <v>1385</v>
      </c>
      <c r="D982" s="3"/>
      <c r="E982" s="3"/>
      <c r="F982" s="3">
        <v>5</v>
      </c>
      <c r="G982" s="4">
        <v>315</v>
      </c>
      <c r="H982" s="4" t="s">
        <v>2912</v>
      </c>
      <c r="I982" s="3" t="s">
        <v>2716</v>
      </c>
      <c r="J982" s="3"/>
      <c r="K982" s="3" t="s">
        <v>2841</v>
      </c>
    </row>
    <row r="983" spans="1:11">
      <c r="A983" s="3">
        <v>982</v>
      </c>
      <c r="B983" s="3" t="s">
        <v>84</v>
      </c>
      <c r="C983" s="3" t="s">
        <v>1385</v>
      </c>
      <c r="D983" s="3"/>
      <c r="E983" s="3"/>
      <c r="F983" s="3">
        <v>1</v>
      </c>
      <c r="G983" s="4">
        <v>64</v>
      </c>
      <c r="H983" s="4" t="s">
        <v>2912</v>
      </c>
      <c r="I983" s="3" t="s">
        <v>2717</v>
      </c>
      <c r="J983" s="3"/>
      <c r="K983" s="3" t="s">
        <v>2841</v>
      </c>
    </row>
    <row r="984" spans="1:11">
      <c r="A984" s="3">
        <v>983</v>
      </c>
      <c r="B984" s="3" t="s">
        <v>84</v>
      </c>
      <c r="C984" s="3" t="s">
        <v>1385</v>
      </c>
      <c r="D984" s="3"/>
      <c r="E984" s="3"/>
      <c r="F984" s="3">
        <v>2</v>
      </c>
      <c r="G984" s="4">
        <v>32</v>
      </c>
      <c r="H984" s="4" t="s">
        <v>2912</v>
      </c>
      <c r="I984" s="3" t="s">
        <v>2716</v>
      </c>
      <c r="J984" s="3"/>
      <c r="K984" s="3" t="s">
        <v>2840</v>
      </c>
    </row>
    <row r="985" spans="1:11">
      <c r="A985" s="3">
        <v>984</v>
      </c>
      <c r="B985" s="3" t="s">
        <v>84</v>
      </c>
      <c r="C985" s="3" t="s">
        <v>1385</v>
      </c>
      <c r="D985" s="3"/>
      <c r="E985" s="3"/>
      <c r="F985" s="3">
        <v>2</v>
      </c>
      <c r="G985" s="4">
        <v>122</v>
      </c>
      <c r="H985" s="4" t="s">
        <v>2912</v>
      </c>
      <c r="I985" s="3" t="s">
        <v>2716</v>
      </c>
      <c r="J985" s="3"/>
      <c r="K985" s="3" t="s">
        <v>2838</v>
      </c>
    </row>
    <row r="986" spans="1:11">
      <c r="A986" s="3">
        <v>985</v>
      </c>
      <c r="B986" s="3" t="s">
        <v>84</v>
      </c>
      <c r="C986" s="3" t="s">
        <v>1385</v>
      </c>
      <c r="D986" s="3"/>
      <c r="E986" s="3"/>
      <c r="F986" s="3">
        <v>1</v>
      </c>
      <c r="G986" s="4">
        <v>45</v>
      </c>
      <c r="H986" s="4" t="s">
        <v>2913</v>
      </c>
      <c r="I986" s="3" t="s">
        <v>2716</v>
      </c>
      <c r="J986" s="3"/>
      <c r="K986" s="3" t="s">
        <v>2734</v>
      </c>
    </row>
    <row r="987" spans="1:11">
      <c r="A987" s="3">
        <v>986</v>
      </c>
      <c r="B987" s="3" t="s">
        <v>84</v>
      </c>
      <c r="C987" s="3" t="s">
        <v>1385</v>
      </c>
      <c r="D987" s="3"/>
      <c r="E987" s="3"/>
      <c r="F987" s="3">
        <v>20</v>
      </c>
      <c r="G987" s="4">
        <v>1264</v>
      </c>
      <c r="H987" s="4" t="s">
        <v>2912</v>
      </c>
      <c r="I987" s="3" t="s">
        <v>2716</v>
      </c>
      <c r="J987" s="3"/>
      <c r="K987" s="3" t="s">
        <v>2776</v>
      </c>
    </row>
    <row r="988" spans="1:11">
      <c r="A988" s="3">
        <v>987</v>
      </c>
      <c r="B988" s="3" t="s">
        <v>84</v>
      </c>
      <c r="C988" s="3" t="s">
        <v>1385</v>
      </c>
      <c r="D988" s="3"/>
      <c r="E988" s="3"/>
      <c r="F988" s="3">
        <v>4</v>
      </c>
      <c r="G988" s="4">
        <v>184</v>
      </c>
      <c r="H988" s="4" t="s">
        <v>2912</v>
      </c>
      <c r="I988" s="3" t="s">
        <v>2717</v>
      </c>
      <c r="J988" s="3"/>
      <c r="K988" s="3" t="s">
        <v>2830</v>
      </c>
    </row>
    <row r="989" spans="1:11">
      <c r="A989" s="3">
        <v>988</v>
      </c>
      <c r="B989" s="3" t="s">
        <v>84</v>
      </c>
      <c r="C989" s="3" t="s">
        <v>1385</v>
      </c>
      <c r="D989" s="3"/>
      <c r="E989" s="3"/>
      <c r="F989" s="3">
        <v>1</v>
      </c>
      <c r="G989" s="4">
        <v>26</v>
      </c>
      <c r="H989" s="4" t="s">
        <v>2912</v>
      </c>
      <c r="I989" s="3" t="s">
        <v>2717</v>
      </c>
      <c r="J989" s="3"/>
      <c r="K989" s="3" t="s">
        <v>2764</v>
      </c>
    </row>
    <row r="990" spans="1:11">
      <c r="A990" s="3">
        <v>989</v>
      </c>
      <c r="B990" s="3" t="s">
        <v>84</v>
      </c>
      <c r="C990" s="3" t="s">
        <v>1383</v>
      </c>
      <c r="D990" s="3"/>
      <c r="E990" s="3"/>
      <c r="F990" s="3">
        <v>6</v>
      </c>
      <c r="G990" s="4">
        <v>276</v>
      </c>
      <c r="H990" s="4" t="s">
        <v>2913</v>
      </c>
      <c r="I990" s="3" t="s">
        <v>2716</v>
      </c>
      <c r="J990" s="3"/>
      <c r="K990" s="3" t="s">
        <v>2774</v>
      </c>
    </row>
    <row r="991" spans="1:11">
      <c r="A991" s="3">
        <v>990</v>
      </c>
      <c r="B991" s="3" t="s">
        <v>84</v>
      </c>
      <c r="C991" s="3" t="s">
        <v>1346</v>
      </c>
      <c r="D991" s="3"/>
      <c r="E991" s="3"/>
      <c r="F991" s="3">
        <v>1</v>
      </c>
      <c r="G991" s="4">
        <v>11</v>
      </c>
      <c r="H991" s="4" t="s">
        <v>2912</v>
      </c>
      <c r="I991" s="3" t="s">
        <v>2719</v>
      </c>
      <c r="J991" s="3"/>
      <c r="K991" s="3" t="s">
        <v>2930</v>
      </c>
    </row>
    <row r="992" spans="1:11">
      <c r="A992" s="3">
        <v>991</v>
      </c>
      <c r="B992" s="3" t="s">
        <v>84</v>
      </c>
      <c r="C992" s="3" t="s">
        <v>1346</v>
      </c>
      <c r="D992" s="3"/>
      <c r="E992" s="3"/>
      <c r="F992" s="3">
        <v>1</v>
      </c>
      <c r="G992" s="4">
        <v>66</v>
      </c>
      <c r="H992" s="4" t="s">
        <v>2913</v>
      </c>
      <c r="I992" s="3" t="s">
        <v>2719</v>
      </c>
      <c r="J992" s="3"/>
      <c r="K992" s="3" t="s">
        <v>2725</v>
      </c>
    </row>
    <row r="993" spans="1:11">
      <c r="A993" s="3">
        <v>992</v>
      </c>
      <c r="B993" s="3" t="s">
        <v>84</v>
      </c>
      <c r="C993" s="3" t="s">
        <v>1346</v>
      </c>
      <c r="D993" s="3"/>
      <c r="E993" s="3"/>
      <c r="F993" s="3">
        <v>1</v>
      </c>
      <c r="G993" s="4">
        <v>52</v>
      </c>
      <c r="H993" s="4" t="s">
        <v>2912</v>
      </c>
      <c r="I993" s="3" t="s">
        <v>2719</v>
      </c>
      <c r="J993" s="3"/>
      <c r="K993" s="3" t="s">
        <v>2724</v>
      </c>
    </row>
    <row r="994" spans="1:11">
      <c r="A994" s="3">
        <v>993</v>
      </c>
      <c r="B994" s="3" t="s">
        <v>84</v>
      </c>
      <c r="C994" s="3" t="s">
        <v>1394</v>
      </c>
      <c r="D994" s="3"/>
      <c r="E994" s="3"/>
      <c r="F994" s="3">
        <v>24</v>
      </c>
      <c r="G994" s="4">
        <v>480</v>
      </c>
      <c r="H994" s="4" t="s">
        <v>2926</v>
      </c>
      <c r="I994" s="3" t="s">
        <v>2717</v>
      </c>
      <c r="J994" s="3"/>
      <c r="K994" s="3" t="s">
        <v>2763</v>
      </c>
    </row>
    <row r="995" spans="1:11">
      <c r="A995" s="3">
        <v>994</v>
      </c>
      <c r="B995" s="3" t="s">
        <v>84</v>
      </c>
      <c r="C995" s="3" t="s">
        <v>1394</v>
      </c>
      <c r="D995" s="3"/>
      <c r="E995" s="3"/>
      <c r="F995" s="3">
        <v>1</v>
      </c>
      <c r="G995" s="4">
        <v>48</v>
      </c>
      <c r="H995" s="4" t="s">
        <v>2912</v>
      </c>
      <c r="I995" s="3" t="s">
        <v>2717</v>
      </c>
      <c r="J995" s="3"/>
      <c r="K995" s="3" t="s">
        <v>2727</v>
      </c>
    </row>
    <row r="996" spans="1:11">
      <c r="A996" s="3">
        <v>995</v>
      </c>
      <c r="B996" s="3" t="s">
        <v>84</v>
      </c>
      <c r="C996" s="3" t="s">
        <v>1394</v>
      </c>
      <c r="D996" s="3"/>
      <c r="E996" s="3"/>
      <c r="F996" s="3">
        <v>2</v>
      </c>
      <c r="G996" s="4">
        <v>133</v>
      </c>
      <c r="H996" s="4" t="s">
        <v>2912</v>
      </c>
      <c r="I996" s="3" t="s">
        <v>2717</v>
      </c>
      <c r="J996" s="3"/>
      <c r="K996" s="3" t="s">
        <v>2803</v>
      </c>
    </row>
    <row r="997" spans="1:11">
      <c r="A997" s="3">
        <v>996</v>
      </c>
      <c r="B997" s="3" t="s">
        <v>84</v>
      </c>
      <c r="C997" s="3" t="s">
        <v>1394</v>
      </c>
      <c r="D997" s="3"/>
      <c r="E997" s="3"/>
      <c r="F997" s="3">
        <v>1</v>
      </c>
      <c r="G997" s="4">
        <v>59</v>
      </c>
      <c r="H997" s="4" t="s">
        <v>2912</v>
      </c>
      <c r="I997" s="3" t="s">
        <v>2716</v>
      </c>
      <c r="J997" s="3"/>
      <c r="K997" s="3" t="s">
        <v>2841</v>
      </c>
    </row>
    <row r="998" spans="1:11">
      <c r="A998" s="3">
        <v>997</v>
      </c>
      <c r="B998" s="3" t="s">
        <v>84</v>
      </c>
      <c r="C998" s="3" t="s">
        <v>1394</v>
      </c>
      <c r="D998" s="3"/>
      <c r="E998" s="3"/>
      <c r="F998" s="3">
        <v>1</v>
      </c>
      <c r="G998" s="4">
        <v>15</v>
      </c>
      <c r="H998" s="4" t="s">
        <v>2912</v>
      </c>
      <c r="I998" s="3" t="s">
        <v>2716</v>
      </c>
      <c r="J998" s="3"/>
      <c r="K998" s="3" t="s">
        <v>2840</v>
      </c>
    </row>
    <row r="999" spans="1:11">
      <c r="A999" s="3">
        <v>998</v>
      </c>
      <c r="B999" s="3" t="s">
        <v>84</v>
      </c>
      <c r="C999" s="3" t="s">
        <v>1394</v>
      </c>
      <c r="D999" s="3"/>
      <c r="E999" s="3"/>
      <c r="F999" s="3">
        <v>1</v>
      </c>
      <c r="G999" s="4">
        <v>61</v>
      </c>
      <c r="H999" s="4" t="s">
        <v>2912</v>
      </c>
      <c r="I999" s="3" t="s">
        <v>2716</v>
      </c>
      <c r="J999" s="3"/>
      <c r="K999" s="3" t="s">
        <v>2853</v>
      </c>
    </row>
    <row r="1000" spans="1:11">
      <c r="A1000" s="3">
        <v>999</v>
      </c>
      <c r="B1000" s="3" t="s">
        <v>84</v>
      </c>
      <c r="C1000" s="3" t="s">
        <v>1394</v>
      </c>
      <c r="D1000" s="3"/>
      <c r="E1000" s="3"/>
      <c r="F1000" s="3">
        <v>2</v>
      </c>
      <c r="G1000" s="4">
        <v>109</v>
      </c>
      <c r="H1000" s="4" t="s">
        <v>2912</v>
      </c>
      <c r="I1000" s="3" t="s">
        <v>2716</v>
      </c>
      <c r="J1000" s="3"/>
      <c r="K1000" s="3" t="s">
        <v>2764</v>
      </c>
    </row>
    <row r="1001" spans="1:11">
      <c r="A1001" s="3">
        <v>1000</v>
      </c>
      <c r="B1001" s="3" t="s">
        <v>84</v>
      </c>
      <c r="C1001" s="3" t="s">
        <v>1391</v>
      </c>
      <c r="D1001" s="3"/>
      <c r="E1001" s="3"/>
      <c r="F1001" s="3">
        <v>3</v>
      </c>
      <c r="G1001" s="4">
        <v>60</v>
      </c>
      <c r="H1001" s="4" t="s">
        <v>2926</v>
      </c>
      <c r="I1001" s="3" t="s">
        <v>2717</v>
      </c>
      <c r="J1001" s="3"/>
      <c r="K1001" s="3" t="s">
        <v>2763</v>
      </c>
    </row>
    <row r="1002" spans="1:11">
      <c r="A1002" s="3">
        <v>1001</v>
      </c>
      <c r="B1002" s="3" t="s">
        <v>84</v>
      </c>
      <c r="C1002" s="3" t="s">
        <v>1391</v>
      </c>
      <c r="D1002" s="3"/>
      <c r="E1002" s="3"/>
      <c r="F1002" s="3">
        <v>1</v>
      </c>
      <c r="G1002" s="4">
        <v>65</v>
      </c>
      <c r="H1002" s="4" t="s">
        <v>2912</v>
      </c>
      <c r="I1002" s="3" t="s">
        <v>2717</v>
      </c>
      <c r="J1002" s="3"/>
      <c r="K1002" s="3" t="s">
        <v>2727</v>
      </c>
    </row>
    <row r="1003" spans="1:11">
      <c r="A1003" s="3">
        <v>1002</v>
      </c>
      <c r="B1003" s="3" t="s">
        <v>84</v>
      </c>
      <c r="C1003" s="3" t="s">
        <v>1391</v>
      </c>
      <c r="D1003" s="3"/>
      <c r="E1003" s="3"/>
      <c r="F1003" s="3">
        <v>1</v>
      </c>
      <c r="G1003" s="4">
        <v>45</v>
      </c>
      <c r="H1003" s="4" t="s">
        <v>2912</v>
      </c>
      <c r="I1003" s="3" t="s">
        <v>2716</v>
      </c>
      <c r="J1003" s="3"/>
      <c r="K1003" s="3" t="s">
        <v>2777</v>
      </c>
    </row>
    <row r="1004" spans="1:11">
      <c r="A1004" s="3">
        <v>1003</v>
      </c>
      <c r="B1004" s="3" t="s">
        <v>84</v>
      </c>
      <c r="C1004" s="3" t="s">
        <v>1391</v>
      </c>
      <c r="D1004" s="3"/>
      <c r="E1004" s="3"/>
      <c r="F1004" s="3">
        <v>1</v>
      </c>
      <c r="G1004" s="4">
        <v>55</v>
      </c>
      <c r="H1004" s="4" t="s">
        <v>2912</v>
      </c>
      <c r="I1004" s="3" t="s">
        <v>2716</v>
      </c>
      <c r="J1004" s="3"/>
      <c r="K1004" s="3" t="s">
        <v>2841</v>
      </c>
    </row>
    <row r="1005" spans="1:11">
      <c r="A1005" s="3">
        <v>1004</v>
      </c>
      <c r="B1005" s="3" t="s">
        <v>84</v>
      </c>
      <c r="C1005" s="3" t="s">
        <v>1391</v>
      </c>
      <c r="D1005" s="3"/>
      <c r="E1005" s="3"/>
      <c r="F1005" s="3">
        <v>1</v>
      </c>
      <c r="G1005" s="4">
        <v>16</v>
      </c>
      <c r="H1005" s="4" t="s">
        <v>2912</v>
      </c>
      <c r="I1005" s="3" t="s">
        <v>2716</v>
      </c>
      <c r="J1005" s="3"/>
      <c r="K1005" s="3" t="s">
        <v>2840</v>
      </c>
    </row>
    <row r="1006" spans="1:11">
      <c r="A1006" s="3">
        <v>1005</v>
      </c>
      <c r="B1006" s="3" t="s">
        <v>84</v>
      </c>
      <c r="C1006" s="3" t="s">
        <v>1391</v>
      </c>
      <c r="D1006" s="3"/>
      <c r="E1006" s="3"/>
      <c r="F1006" s="3">
        <v>1</v>
      </c>
      <c r="G1006" s="4">
        <v>28</v>
      </c>
      <c r="H1006" s="4" t="s">
        <v>2912</v>
      </c>
      <c r="I1006" s="3" t="s">
        <v>2716</v>
      </c>
      <c r="J1006" s="3"/>
      <c r="K1006" s="3" t="s">
        <v>2735</v>
      </c>
    </row>
    <row r="1007" spans="1:11">
      <c r="A1007" s="3">
        <v>1006</v>
      </c>
      <c r="B1007" s="3" t="s">
        <v>84</v>
      </c>
      <c r="C1007" s="3" t="s">
        <v>1391</v>
      </c>
      <c r="D1007" s="3"/>
      <c r="E1007" s="3"/>
      <c r="F1007" s="3">
        <v>1</v>
      </c>
      <c r="G1007" s="4">
        <v>35</v>
      </c>
      <c r="H1007" s="4" t="s">
        <v>2912</v>
      </c>
      <c r="I1007" s="3" t="s">
        <v>2717</v>
      </c>
      <c r="J1007" s="3"/>
      <c r="K1007" s="3" t="s">
        <v>2735</v>
      </c>
    </row>
    <row r="1008" spans="1:11">
      <c r="A1008" s="3">
        <v>1007</v>
      </c>
      <c r="B1008" s="3" t="s">
        <v>1346</v>
      </c>
      <c r="C1008" s="3" t="s">
        <v>1392</v>
      </c>
      <c r="D1008" s="3"/>
      <c r="E1008" s="3"/>
      <c r="F1008" s="3">
        <v>1</v>
      </c>
      <c r="G1008" s="4">
        <v>64</v>
      </c>
      <c r="H1008" s="4" t="s">
        <v>2912</v>
      </c>
      <c r="I1008" s="3" t="s">
        <v>2716</v>
      </c>
      <c r="J1008" s="3"/>
      <c r="K1008" s="3" t="s">
        <v>2846</v>
      </c>
    </row>
    <row r="1009" spans="1:11">
      <c r="A1009" s="3">
        <v>1008</v>
      </c>
      <c r="B1009" s="3" t="s">
        <v>1346</v>
      </c>
      <c r="C1009" s="3" t="s">
        <v>1392</v>
      </c>
      <c r="D1009" s="3"/>
      <c r="E1009" s="3"/>
      <c r="F1009" s="3">
        <v>4</v>
      </c>
      <c r="G1009" s="4">
        <v>238</v>
      </c>
      <c r="H1009" s="4" t="s">
        <v>2912</v>
      </c>
      <c r="I1009" s="3" t="s">
        <v>2716</v>
      </c>
      <c r="J1009" s="3"/>
      <c r="K1009" s="3" t="s">
        <v>2758</v>
      </c>
    </row>
    <row r="1010" spans="1:11">
      <c r="A1010" s="3">
        <v>1009</v>
      </c>
      <c r="B1010" s="3" t="s">
        <v>1346</v>
      </c>
      <c r="C1010" s="3" t="s">
        <v>1392</v>
      </c>
      <c r="D1010" s="3"/>
      <c r="E1010" s="3"/>
      <c r="F1010" s="3">
        <v>1</v>
      </c>
      <c r="G1010" s="4">
        <v>50</v>
      </c>
      <c r="H1010" s="4" t="s">
        <v>2912</v>
      </c>
      <c r="I1010" s="3" t="s">
        <v>2716</v>
      </c>
      <c r="J1010" s="3"/>
      <c r="K1010" s="3" t="s">
        <v>2845</v>
      </c>
    </row>
    <row r="1011" spans="1:11">
      <c r="A1011" s="3">
        <v>1010</v>
      </c>
      <c r="B1011" s="3" t="s">
        <v>1346</v>
      </c>
      <c r="C1011" s="3" t="s">
        <v>1392</v>
      </c>
      <c r="D1011" s="3"/>
      <c r="E1011" s="3"/>
      <c r="F1011" s="3">
        <v>1</v>
      </c>
      <c r="G1011" s="4">
        <v>63</v>
      </c>
      <c r="H1011" s="4" t="s">
        <v>2912</v>
      </c>
      <c r="I1011" s="3" t="s">
        <v>2716</v>
      </c>
      <c r="J1011" s="3"/>
      <c r="K1011" s="3" t="s">
        <v>2836</v>
      </c>
    </row>
    <row r="1012" spans="1:11">
      <c r="A1012" s="3">
        <v>1011</v>
      </c>
      <c r="B1012" s="3" t="s">
        <v>1346</v>
      </c>
      <c r="C1012" s="3" t="s">
        <v>1392</v>
      </c>
      <c r="D1012" s="3"/>
      <c r="E1012" s="3"/>
      <c r="F1012" s="3">
        <v>6</v>
      </c>
      <c r="G1012" s="4">
        <v>348</v>
      </c>
      <c r="H1012" s="4" t="s">
        <v>2912</v>
      </c>
      <c r="I1012" s="3" t="s">
        <v>2716</v>
      </c>
      <c r="J1012" s="3"/>
      <c r="K1012" s="3" t="s">
        <v>2770</v>
      </c>
    </row>
    <row r="1013" spans="1:11">
      <c r="A1013" s="3">
        <v>1012</v>
      </c>
      <c r="B1013" s="3" t="s">
        <v>1346</v>
      </c>
      <c r="C1013" s="3" t="s">
        <v>1392</v>
      </c>
      <c r="D1013" s="3"/>
      <c r="E1013" s="3"/>
      <c r="F1013" s="3">
        <v>42</v>
      </c>
      <c r="G1013" s="4">
        <v>2675</v>
      </c>
      <c r="H1013" s="4" t="s">
        <v>2912</v>
      </c>
      <c r="I1013" s="3" t="s">
        <v>2716</v>
      </c>
      <c r="J1013" s="3"/>
      <c r="K1013" s="3" t="s">
        <v>2841</v>
      </c>
    </row>
    <row r="1014" spans="1:11">
      <c r="A1014" s="3">
        <v>1013</v>
      </c>
      <c r="B1014" s="3" t="s">
        <v>1346</v>
      </c>
      <c r="C1014" s="3" t="s">
        <v>1392</v>
      </c>
      <c r="D1014" s="3"/>
      <c r="E1014" s="3"/>
      <c r="F1014" s="3">
        <v>8</v>
      </c>
      <c r="G1014" s="4">
        <v>440</v>
      </c>
      <c r="H1014" s="4" t="s">
        <v>2900</v>
      </c>
      <c r="I1014" s="3" t="s">
        <v>2716</v>
      </c>
      <c r="J1014" s="3"/>
      <c r="K1014" s="3" t="s">
        <v>2792</v>
      </c>
    </row>
    <row r="1015" spans="1:11">
      <c r="A1015" s="3">
        <v>1014</v>
      </c>
      <c r="B1015" s="3" t="s">
        <v>1346</v>
      </c>
      <c r="C1015" s="3" t="s">
        <v>1392</v>
      </c>
      <c r="D1015" s="3"/>
      <c r="E1015" s="3"/>
      <c r="F1015" s="3">
        <v>193</v>
      </c>
      <c r="G1015" s="4">
        <v>10904</v>
      </c>
      <c r="H1015" s="4" t="s">
        <v>2900</v>
      </c>
      <c r="I1015" s="3" t="s">
        <v>2716</v>
      </c>
      <c r="J1015" s="3"/>
      <c r="K1015" s="3" t="s">
        <v>2792</v>
      </c>
    </row>
    <row r="1016" spans="1:11">
      <c r="A1016" s="3">
        <v>1015</v>
      </c>
      <c r="B1016" s="3" t="s">
        <v>1346</v>
      </c>
      <c r="C1016" s="3" t="s">
        <v>1392</v>
      </c>
      <c r="D1016" s="3"/>
      <c r="E1016" s="3"/>
      <c r="F1016" s="3">
        <v>57</v>
      </c>
      <c r="G1016" s="4">
        <v>3638</v>
      </c>
      <c r="H1016" s="4" t="s">
        <v>2899</v>
      </c>
      <c r="I1016" s="3" t="s">
        <v>2716</v>
      </c>
      <c r="J1016" s="3"/>
      <c r="K1016" s="3" t="s">
        <v>2792</v>
      </c>
    </row>
    <row r="1017" spans="1:11">
      <c r="A1017" s="3">
        <v>1016</v>
      </c>
      <c r="B1017" s="3" t="s">
        <v>1346</v>
      </c>
      <c r="C1017" s="3" t="s">
        <v>1392</v>
      </c>
      <c r="D1017" s="3"/>
      <c r="E1017" s="3"/>
      <c r="F1017" s="3">
        <v>26</v>
      </c>
      <c r="G1017" s="4">
        <v>1638</v>
      </c>
      <c r="H1017" s="4" t="s">
        <v>2899</v>
      </c>
      <c r="I1017" s="3" t="s">
        <v>2716</v>
      </c>
      <c r="J1017" s="3"/>
      <c r="K1017" s="3" t="s">
        <v>2792</v>
      </c>
    </row>
    <row r="1018" spans="1:11">
      <c r="A1018" s="3">
        <v>1017</v>
      </c>
      <c r="B1018" s="3" t="s">
        <v>1346</v>
      </c>
      <c r="C1018" s="3" t="s">
        <v>1392</v>
      </c>
      <c r="D1018" s="3"/>
      <c r="E1018" s="3"/>
      <c r="F1018" s="3">
        <v>37</v>
      </c>
      <c r="G1018" s="4">
        <v>2381</v>
      </c>
      <c r="H1018" s="4" t="s">
        <v>2912</v>
      </c>
      <c r="I1018" s="3" t="s">
        <v>2716</v>
      </c>
      <c r="J1018" s="3"/>
      <c r="K1018" s="3" t="s">
        <v>2792</v>
      </c>
    </row>
    <row r="1019" spans="1:11">
      <c r="A1019" s="3">
        <v>1018</v>
      </c>
      <c r="B1019" s="3" t="s">
        <v>1346</v>
      </c>
      <c r="C1019" s="3" t="s">
        <v>1392</v>
      </c>
      <c r="D1019" s="3"/>
      <c r="E1019" s="3"/>
      <c r="F1019" s="3">
        <v>1477</v>
      </c>
      <c r="G1019" s="4">
        <v>95694</v>
      </c>
      <c r="H1019" s="4" t="s">
        <v>2913</v>
      </c>
      <c r="I1019" s="3" t="s">
        <v>2716</v>
      </c>
      <c r="J1019" s="3"/>
      <c r="K1019" s="3" t="s">
        <v>2792</v>
      </c>
    </row>
    <row r="1020" spans="1:11">
      <c r="A1020" s="3">
        <v>1019</v>
      </c>
      <c r="B1020" s="3" t="s">
        <v>1346</v>
      </c>
      <c r="C1020" s="3" t="s">
        <v>1392</v>
      </c>
      <c r="D1020" s="3"/>
      <c r="E1020" s="3"/>
      <c r="F1020" s="3">
        <v>3</v>
      </c>
      <c r="G1020" s="4">
        <v>93</v>
      </c>
      <c r="H1020" s="4" t="s">
        <v>2912</v>
      </c>
      <c r="I1020" s="3" t="s">
        <v>2716</v>
      </c>
      <c r="J1020" s="3"/>
      <c r="K1020" s="3" t="s">
        <v>2840</v>
      </c>
    </row>
    <row r="1021" spans="1:11">
      <c r="A1021" s="3">
        <v>1020</v>
      </c>
      <c r="B1021" s="3" t="s">
        <v>1346</v>
      </c>
      <c r="C1021" s="3" t="s">
        <v>1392</v>
      </c>
      <c r="D1021" s="3"/>
      <c r="E1021" s="3"/>
      <c r="F1021" s="3">
        <v>7</v>
      </c>
      <c r="G1021" s="4">
        <v>210</v>
      </c>
      <c r="H1021" s="4" t="s">
        <v>2912</v>
      </c>
      <c r="I1021" s="3" t="s">
        <v>2716</v>
      </c>
      <c r="J1021" s="3"/>
      <c r="K1021" s="3" t="s">
        <v>2735</v>
      </c>
    </row>
    <row r="1022" spans="1:11">
      <c r="A1022" s="3">
        <v>1021</v>
      </c>
      <c r="B1022" s="3" t="s">
        <v>1346</v>
      </c>
      <c r="C1022" s="3" t="s">
        <v>1392</v>
      </c>
      <c r="D1022" s="3"/>
      <c r="E1022" s="3"/>
      <c r="F1022" s="3">
        <v>72</v>
      </c>
      <c r="G1022" s="4">
        <v>4603</v>
      </c>
      <c r="H1022" s="4" t="s">
        <v>2913</v>
      </c>
      <c r="I1022" s="3" t="s">
        <v>2716</v>
      </c>
      <c r="J1022" s="3"/>
      <c r="K1022" s="3" t="s">
        <v>2735</v>
      </c>
    </row>
    <row r="1023" spans="1:11">
      <c r="A1023" s="3">
        <v>1022</v>
      </c>
      <c r="B1023" s="3" t="s">
        <v>1346</v>
      </c>
      <c r="C1023" s="3" t="s">
        <v>1392</v>
      </c>
      <c r="D1023" s="3"/>
      <c r="E1023" s="3"/>
      <c r="F1023" s="3">
        <v>1</v>
      </c>
      <c r="G1023" s="4">
        <v>65</v>
      </c>
      <c r="H1023" s="4" t="s">
        <v>2912</v>
      </c>
      <c r="I1023" s="3" t="s">
        <v>2716</v>
      </c>
      <c r="J1023" s="3"/>
      <c r="K1023" s="3" t="s">
        <v>2843</v>
      </c>
    </row>
    <row r="1024" spans="1:11">
      <c r="A1024" s="3">
        <v>1023</v>
      </c>
      <c r="B1024" s="3" t="s">
        <v>1346</v>
      </c>
      <c r="C1024" s="3" t="s">
        <v>1392</v>
      </c>
      <c r="D1024" s="3"/>
      <c r="E1024" s="3"/>
      <c r="F1024" s="3">
        <v>40</v>
      </c>
      <c r="G1024" s="4">
        <v>2547</v>
      </c>
      <c r="H1024" s="4" t="s">
        <v>2913</v>
      </c>
      <c r="I1024" s="3" t="s">
        <v>2716</v>
      </c>
      <c r="J1024" s="3"/>
      <c r="K1024" s="3" t="s">
        <v>2843</v>
      </c>
    </row>
    <row r="1025" spans="1:11">
      <c r="A1025" s="3">
        <v>1024</v>
      </c>
      <c r="B1025" s="3" t="s">
        <v>1346</v>
      </c>
      <c r="C1025" s="3" t="s">
        <v>1392</v>
      </c>
      <c r="D1025" s="3"/>
      <c r="E1025" s="3"/>
      <c r="F1025" s="3">
        <v>1</v>
      </c>
      <c r="G1025" s="4">
        <v>50</v>
      </c>
      <c r="H1025" s="4" t="s">
        <v>2912</v>
      </c>
      <c r="I1025" s="3" t="s">
        <v>2716</v>
      </c>
      <c r="J1025" s="3"/>
      <c r="K1025" s="3" t="s">
        <v>2754</v>
      </c>
    </row>
    <row r="1026" spans="1:11">
      <c r="A1026" s="3">
        <v>1025</v>
      </c>
      <c r="B1026" s="3" t="s">
        <v>1346</v>
      </c>
      <c r="C1026" s="3" t="s">
        <v>1392</v>
      </c>
      <c r="D1026" s="3"/>
      <c r="E1026" s="3"/>
      <c r="F1026" s="3">
        <v>42</v>
      </c>
      <c r="G1026" s="4">
        <v>2772</v>
      </c>
      <c r="H1026" s="4" t="s">
        <v>2913</v>
      </c>
      <c r="I1026" s="3" t="s">
        <v>2716</v>
      </c>
      <c r="J1026" s="3"/>
      <c r="K1026" s="3" t="s">
        <v>2754</v>
      </c>
    </row>
    <row r="1027" spans="1:11">
      <c r="A1027" s="3">
        <v>1026</v>
      </c>
      <c r="B1027" s="3" t="s">
        <v>1346</v>
      </c>
      <c r="C1027" s="3" t="s">
        <v>1392</v>
      </c>
      <c r="D1027" s="3"/>
      <c r="E1027" s="3"/>
      <c r="F1027" s="3">
        <v>1</v>
      </c>
      <c r="G1027" s="4">
        <v>35</v>
      </c>
      <c r="H1027" s="4" t="s">
        <v>2912</v>
      </c>
      <c r="I1027" s="3" t="s">
        <v>2716</v>
      </c>
      <c r="J1027" s="3"/>
      <c r="K1027" s="3" t="s">
        <v>2734</v>
      </c>
    </row>
    <row r="1028" spans="1:11">
      <c r="A1028" s="3">
        <v>1027</v>
      </c>
      <c r="B1028" s="3" t="s">
        <v>1346</v>
      </c>
      <c r="C1028" s="3" t="s">
        <v>1392</v>
      </c>
      <c r="D1028" s="3"/>
      <c r="E1028" s="3"/>
      <c r="F1028" s="3">
        <v>3</v>
      </c>
      <c r="G1028" s="4">
        <v>164</v>
      </c>
      <c r="H1028" s="4" t="s">
        <v>2913</v>
      </c>
      <c r="I1028" s="3" t="s">
        <v>2716</v>
      </c>
      <c r="J1028" s="3"/>
      <c r="K1028" s="3" t="s">
        <v>2734</v>
      </c>
    </row>
    <row r="1029" spans="1:11">
      <c r="A1029" s="3">
        <v>1028</v>
      </c>
      <c r="B1029" s="3" t="s">
        <v>1346</v>
      </c>
      <c r="C1029" s="3" t="s">
        <v>1392</v>
      </c>
      <c r="D1029" s="3"/>
      <c r="E1029" s="3"/>
      <c r="F1029" s="3">
        <v>1</v>
      </c>
      <c r="G1029" s="4">
        <v>63</v>
      </c>
      <c r="H1029" s="4" t="s">
        <v>2912</v>
      </c>
      <c r="I1029" s="3" t="s">
        <v>2716</v>
      </c>
      <c r="J1029" s="3"/>
      <c r="K1029" s="3" t="s">
        <v>2832</v>
      </c>
    </row>
    <row r="1030" spans="1:11">
      <c r="A1030" s="3">
        <v>1029</v>
      </c>
      <c r="B1030" s="3" t="s">
        <v>1346</v>
      </c>
      <c r="C1030" s="3" t="s">
        <v>1392</v>
      </c>
      <c r="D1030" s="3"/>
      <c r="E1030" s="3"/>
      <c r="F1030" s="3">
        <v>4</v>
      </c>
      <c r="G1030" s="4">
        <v>258</v>
      </c>
      <c r="H1030" s="4" t="s">
        <v>2913</v>
      </c>
      <c r="I1030" s="3" t="s">
        <v>2716</v>
      </c>
      <c r="J1030" s="3"/>
      <c r="K1030" s="3" t="s">
        <v>2790</v>
      </c>
    </row>
    <row r="1031" spans="1:11">
      <c r="A1031" s="3">
        <v>1030</v>
      </c>
      <c r="B1031" s="3" t="s">
        <v>1346</v>
      </c>
      <c r="C1031" s="3" t="s">
        <v>1392</v>
      </c>
      <c r="D1031" s="3"/>
      <c r="E1031" s="3"/>
      <c r="F1031" s="3">
        <v>3</v>
      </c>
      <c r="G1031" s="4">
        <v>145</v>
      </c>
      <c r="H1031" s="4" t="s">
        <v>2912</v>
      </c>
      <c r="I1031" s="3" t="s">
        <v>2716</v>
      </c>
      <c r="J1031" s="3"/>
      <c r="K1031" s="3" t="s">
        <v>2725</v>
      </c>
    </row>
    <row r="1032" spans="1:11">
      <c r="A1032" s="3">
        <v>1031</v>
      </c>
      <c r="B1032" s="3" t="s">
        <v>1346</v>
      </c>
      <c r="C1032" s="3" t="s">
        <v>1392</v>
      </c>
      <c r="D1032" s="3"/>
      <c r="E1032" s="3"/>
      <c r="F1032" s="3">
        <v>92</v>
      </c>
      <c r="G1032" s="4">
        <v>6005</v>
      </c>
      <c r="H1032" s="4" t="s">
        <v>2913</v>
      </c>
      <c r="I1032" s="3" t="s">
        <v>2716</v>
      </c>
      <c r="J1032" s="3"/>
      <c r="K1032" s="3" t="s">
        <v>2725</v>
      </c>
    </row>
    <row r="1033" spans="1:11">
      <c r="A1033" s="3">
        <v>1032</v>
      </c>
      <c r="B1033" s="3" t="s">
        <v>1346</v>
      </c>
      <c r="C1033" s="3" t="s">
        <v>1392</v>
      </c>
      <c r="D1033" s="3"/>
      <c r="E1033" s="3"/>
      <c r="F1033" s="3">
        <v>12</v>
      </c>
      <c r="G1033" s="4">
        <v>596</v>
      </c>
      <c r="H1033" s="4" t="s">
        <v>2912</v>
      </c>
      <c r="I1033" s="3" t="s">
        <v>2716</v>
      </c>
      <c r="J1033" s="3"/>
      <c r="K1033" s="3" t="s">
        <v>2769</v>
      </c>
    </row>
    <row r="1034" spans="1:11">
      <c r="A1034" s="3">
        <v>1033</v>
      </c>
      <c r="B1034" s="3" t="s">
        <v>1346</v>
      </c>
      <c r="C1034" s="3" t="s">
        <v>1392</v>
      </c>
      <c r="D1034" s="3"/>
      <c r="E1034" s="3"/>
      <c r="F1034" s="3">
        <v>1</v>
      </c>
      <c r="G1034" s="4">
        <v>45</v>
      </c>
      <c r="H1034" s="4" t="s">
        <v>2912</v>
      </c>
      <c r="I1034" s="3" t="s">
        <v>2716</v>
      </c>
      <c r="J1034" s="3"/>
      <c r="K1034" s="3" t="s">
        <v>2865</v>
      </c>
    </row>
    <row r="1035" spans="1:11">
      <c r="A1035" s="3">
        <v>1034</v>
      </c>
      <c r="B1035" s="3" t="s">
        <v>1346</v>
      </c>
      <c r="C1035" s="3" t="s">
        <v>1392</v>
      </c>
      <c r="D1035" s="3"/>
      <c r="E1035" s="3"/>
      <c r="F1035" s="3">
        <v>159</v>
      </c>
      <c r="G1035" s="4">
        <v>10060</v>
      </c>
      <c r="H1035" s="4" t="s">
        <v>2899</v>
      </c>
      <c r="I1035" s="3" t="s">
        <v>2716</v>
      </c>
      <c r="J1035" s="3"/>
      <c r="K1035" s="3" t="s">
        <v>2776</v>
      </c>
    </row>
    <row r="1036" spans="1:11">
      <c r="A1036" s="3">
        <v>1035</v>
      </c>
      <c r="B1036" s="3" t="s">
        <v>1346</v>
      </c>
      <c r="C1036" s="3" t="s">
        <v>1392</v>
      </c>
      <c r="D1036" s="3"/>
      <c r="E1036" s="3"/>
      <c r="F1036" s="3">
        <v>223</v>
      </c>
      <c r="G1036" s="4">
        <v>14113</v>
      </c>
      <c r="H1036" s="4" t="s">
        <v>2899</v>
      </c>
      <c r="I1036" s="3" t="s">
        <v>2716</v>
      </c>
      <c r="J1036" s="3"/>
      <c r="K1036" s="3" t="s">
        <v>2776</v>
      </c>
    </row>
    <row r="1037" spans="1:11">
      <c r="A1037" s="3">
        <v>1036</v>
      </c>
      <c r="B1037" s="3" t="s">
        <v>1346</v>
      </c>
      <c r="C1037" s="3" t="s">
        <v>1392</v>
      </c>
      <c r="D1037" s="3"/>
      <c r="E1037" s="3"/>
      <c r="F1037" s="3">
        <v>1657</v>
      </c>
      <c r="G1037" s="4">
        <v>106347</v>
      </c>
      <c r="H1037" s="4" t="s">
        <v>2912</v>
      </c>
      <c r="I1037" s="3" t="s">
        <v>2716</v>
      </c>
      <c r="J1037" s="3"/>
      <c r="K1037" s="3" t="s">
        <v>2776</v>
      </c>
    </row>
    <row r="1038" spans="1:11">
      <c r="A1038" s="3">
        <v>1037</v>
      </c>
      <c r="B1038" s="3" t="s">
        <v>1346</v>
      </c>
      <c r="C1038" s="3" t="s">
        <v>1392</v>
      </c>
      <c r="D1038" s="3"/>
      <c r="E1038" s="3"/>
      <c r="F1038" s="3">
        <v>12</v>
      </c>
      <c r="G1038" s="4">
        <v>780</v>
      </c>
      <c r="H1038" s="4" t="s">
        <v>2913</v>
      </c>
      <c r="I1038" s="3" t="s">
        <v>2716</v>
      </c>
      <c r="J1038" s="3"/>
      <c r="K1038" s="3" t="s">
        <v>2776</v>
      </c>
    </row>
    <row r="1039" spans="1:11">
      <c r="A1039" s="3">
        <v>1038</v>
      </c>
      <c r="B1039" s="3" t="s">
        <v>1346</v>
      </c>
      <c r="C1039" s="3" t="s">
        <v>1392</v>
      </c>
      <c r="D1039" s="3"/>
      <c r="E1039" s="3"/>
      <c r="F1039" s="3">
        <v>24</v>
      </c>
      <c r="G1039" s="4">
        <v>1548</v>
      </c>
      <c r="H1039" s="4" t="s">
        <v>2913</v>
      </c>
      <c r="I1039" s="3" t="s">
        <v>2716</v>
      </c>
      <c r="J1039" s="3"/>
      <c r="K1039" s="3" t="s">
        <v>2848</v>
      </c>
    </row>
    <row r="1040" spans="1:11">
      <c r="A1040" s="3">
        <v>1039</v>
      </c>
      <c r="B1040" s="3" t="s">
        <v>1346</v>
      </c>
      <c r="C1040" s="3" t="s">
        <v>1392</v>
      </c>
      <c r="D1040" s="3"/>
      <c r="E1040" s="3"/>
      <c r="F1040" s="3">
        <v>36</v>
      </c>
      <c r="G1040" s="4">
        <v>2006</v>
      </c>
      <c r="H1040" s="4" t="s">
        <v>2912</v>
      </c>
      <c r="I1040" s="3" t="s">
        <v>2716</v>
      </c>
      <c r="J1040" s="3"/>
      <c r="K1040" s="3" t="s">
        <v>2768</v>
      </c>
    </row>
    <row r="1041" spans="1:11">
      <c r="A1041" s="3">
        <v>1040</v>
      </c>
      <c r="B1041" s="3" t="s">
        <v>1346</v>
      </c>
      <c r="C1041" s="3" t="s">
        <v>1392</v>
      </c>
      <c r="D1041" s="3"/>
      <c r="E1041" s="3"/>
      <c r="F1041" s="3">
        <v>5</v>
      </c>
      <c r="G1041" s="4">
        <v>323</v>
      </c>
      <c r="H1041" s="4" t="s">
        <v>2913</v>
      </c>
      <c r="I1041" s="3" t="s">
        <v>2716</v>
      </c>
      <c r="J1041" s="3"/>
      <c r="K1041" s="3" t="s">
        <v>2751</v>
      </c>
    </row>
    <row r="1042" spans="1:11">
      <c r="A1042" s="3">
        <v>1041</v>
      </c>
      <c r="B1042" s="3" t="s">
        <v>1346</v>
      </c>
      <c r="C1042" s="3" t="s">
        <v>1392</v>
      </c>
      <c r="D1042" s="3"/>
      <c r="E1042" s="3"/>
      <c r="F1042" s="3">
        <v>1</v>
      </c>
      <c r="G1042" s="4">
        <v>30</v>
      </c>
      <c r="H1042" s="4" t="s">
        <v>2913</v>
      </c>
      <c r="I1042" s="3" t="s">
        <v>2716</v>
      </c>
      <c r="J1042" s="3"/>
      <c r="K1042" s="3" t="s">
        <v>2866</v>
      </c>
    </row>
    <row r="1043" spans="1:11">
      <c r="A1043" s="3">
        <v>1042</v>
      </c>
      <c r="B1043" s="3" t="s">
        <v>1346</v>
      </c>
      <c r="C1043" s="3" t="s">
        <v>1392</v>
      </c>
      <c r="D1043" s="3"/>
      <c r="E1043" s="3"/>
      <c r="F1043" s="3">
        <v>1</v>
      </c>
      <c r="G1043" s="4">
        <v>66</v>
      </c>
      <c r="H1043" s="4" t="s">
        <v>2913</v>
      </c>
      <c r="I1043" s="3" t="s">
        <v>2716</v>
      </c>
      <c r="J1043" s="3"/>
      <c r="K1043" s="3" t="s">
        <v>2931</v>
      </c>
    </row>
    <row r="1044" spans="1:11">
      <c r="A1044" s="3">
        <v>1043</v>
      </c>
      <c r="B1044" s="3" t="s">
        <v>1346</v>
      </c>
      <c r="C1044" s="3" t="s">
        <v>1392</v>
      </c>
      <c r="D1044" s="3"/>
      <c r="E1044" s="3"/>
      <c r="F1044" s="3">
        <v>8</v>
      </c>
      <c r="G1044" s="4">
        <v>507</v>
      </c>
      <c r="H1044" s="4" t="s">
        <v>2912</v>
      </c>
      <c r="I1044" s="3" t="s">
        <v>2716</v>
      </c>
      <c r="J1044" s="3"/>
      <c r="K1044" s="3" t="s">
        <v>2849</v>
      </c>
    </row>
    <row r="1045" spans="1:11">
      <c r="A1045" s="3">
        <v>1044</v>
      </c>
      <c r="B1045" s="3" t="s">
        <v>1346</v>
      </c>
      <c r="C1045" s="3" t="s">
        <v>1392</v>
      </c>
      <c r="D1045" s="3"/>
      <c r="E1045" s="3"/>
      <c r="F1045" s="3">
        <v>7</v>
      </c>
      <c r="G1045" s="4">
        <v>437</v>
      </c>
      <c r="H1045" s="4" t="s">
        <v>2912</v>
      </c>
      <c r="I1045" s="3" t="s">
        <v>2716</v>
      </c>
      <c r="J1045" s="3"/>
      <c r="K1045" s="3" t="s">
        <v>2852</v>
      </c>
    </row>
    <row r="1046" spans="1:11">
      <c r="A1046" s="3">
        <v>1045</v>
      </c>
      <c r="B1046" s="3" t="s">
        <v>1346</v>
      </c>
      <c r="C1046" s="3" t="s">
        <v>1392</v>
      </c>
      <c r="D1046" s="3"/>
      <c r="E1046" s="3"/>
      <c r="F1046" s="3">
        <v>1</v>
      </c>
      <c r="G1046" s="4">
        <v>59</v>
      </c>
      <c r="H1046" s="4" t="s">
        <v>2912</v>
      </c>
      <c r="I1046" s="3" t="s">
        <v>2716</v>
      </c>
      <c r="J1046" s="3"/>
      <c r="K1046" s="3" t="s">
        <v>2795</v>
      </c>
    </row>
    <row r="1047" spans="1:11">
      <c r="A1047" s="3">
        <v>1046</v>
      </c>
      <c r="B1047" s="3" t="s">
        <v>1346</v>
      </c>
      <c r="C1047" s="3" t="s">
        <v>1392</v>
      </c>
      <c r="D1047" s="3"/>
      <c r="E1047" s="3"/>
      <c r="F1047" s="3">
        <v>5</v>
      </c>
      <c r="G1047" s="4">
        <v>328</v>
      </c>
      <c r="H1047" s="4" t="s">
        <v>2912</v>
      </c>
      <c r="I1047" s="3" t="s">
        <v>2716</v>
      </c>
      <c r="J1047" s="3"/>
      <c r="K1047" s="3" t="s">
        <v>2793</v>
      </c>
    </row>
    <row r="1048" spans="1:11">
      <c r="A1048" s="3">
        <v>1047</v>
      </c>
      <c r="B1048" s="3" t="s">
        <v>1346</v>
      </c>
      <c r="C1048" s="3" t="s">
        <v>1392</v>
      </c>
      <c r="D1048" s="3"/>
      <c r="E1048" s="3"/>
      <c r="F1048" s="3">
        <v>48</v>
      </c>
      <c r="G1048" s="4">
        <v>2752</v>
      </c>
      <c r="H1048" s="4" t="s">
        <v>2912</v>
      </c>
      <c r="I1048" s="3" t="s">
        <v>2716</v>
      </c>
      <c r="J1048" s="3"/>
      <c r="K1048" s="3" t="s">
        <v>2764</v>
      </c>
    </row>
    <row r="1049" spans="1:11">
      <c r="A1049" s="3">
        <v>1048</v>
      </c>
      <c r="B1049" s="3" t="s">
        <v>1346</v>
      </c>
      <c r="C1049" s="3" t="s">
        <v>1392</v>
      </c>
      <c r="D1049" s="3"/>
      <c r="E1049" s="3"/>
      <c r="F1049" s="3">
        <v>2</v>
      </c>
      <c r="G1049" s="4">
        <v>129</v>
      </c>
      <c r="H1049" s="4" t="s">
        <v>2913</v>
      </c>
      <c r="I1049" s="3" t="s">
        <v>2716</v>
      </c>
      <c r="J1049" s="3"/>
      <c r="K1049" s="3" t="s">
        <v>2764</v>
      </c>
    </row>
    <row r="1050" spans="1:11">
      <c r="A1050" s="3">
        <v>1049</v>
      </c>
      <c r="B1050" s="3" t="s">
        <v>1346</v>
      </c>
      <c r="C1050" s="3" t="s">
        <v>1602</v>
      </c>
      <c r="D1050" s="3"/>
      <c r="E1050" s="3"/>
      <c r="F1050" s="3">
        <v>17</v>
      </c>
      <c r="G1050" s="4">
        <v>1105</v>
      </c>
      <c r="H1050" s="4" t="s">
        <v>2913</v>
      </c>
      <c r="I1050" s="3" t="s">
        <v>2716</v>
      </c>
      <c r="J1050" s="3"/>
      <c r="K1050" s="3" t="s">
        <v>2792</v>
      </c>
    </row>
    <row r="1051" spans="1:11">
      <c r="A1051" s="3">
        <v>1050</v>
      </c>
      <c r="B1051" s="3" t="s">
        <v>1346</v>
      </c>
      <c r="C1051" s="3" t="s">
        <v>79</v>
      </c>
      <c r="D1051" s="3"/>
      <c r="E1051" s="3"/>
      <c r="F1051" s="3">
        <v>36</v>
      </c>
      <c r="G1051" s="4">
        <v>1820</v>
      </c>
      <c r="H1051" s="4" t="s">
        <v>2912</v>
      </c>
      <c r="I1051" s="3" t="s">
        <v>2715</v>
      </c>
      <c r="J1051" s="3"/>
      <c r="K1051" s="3" t="s">
        <v>2824</v>
      </c>
    </row>
    <row r="1052" spans="1:11">
      <c r="A1052" s="3">
        <v>1051</v>
      </c>
      <c r="B1052" s="3" t="s">
        <v>1346</v>
      </c>
      <c r="C1052" s="3" t="s">
        <v>1385</v>
      </c>
      <c r="D1052" s="3"/>
      <c r="E1052" s="3"/>
      <c r="F1052" s="3">
        <v>126</v>
      </c>
      <c r="G1052" s="4">
        <v>8277</v>
      </c>
      <c r="H1052" s="4" t="s">
        <v>2913</v>
      </c>
      <c r="I1052" s="3" t="s">
        <v>2716</v>
      </c>
      <c r="J1052" s="3"/>
      <c r="K1052" s="3" t="s">
        <v>2792</v>
      </c>
    </row>
    <row r="1053" spans="1:11">
      <c r="A1053" s="3">
        <v>1052</v>
      </c>
      <c r="B1053" s="3" t="s">
        <v>1346</v>
      </c>
      <c r="C1053" s="3" t="s">
        <v>1385</v>
      </c>
      <c r="D1053" s="3"/>
      <c r="E1053" s="3"/>
      <c r="F1053" s="3">
        <v>1</v>
      </c>
      <c r="G1053" s="4">
        <v>66</v>
      </c>
      <c r="H1053" s="4" t="s">
        <v>2912</v>
      </c>
      <c r="I1053" s="3" t="s">
        <v>2716</v>
      </c>
      <c r="J1053" s="3"/>
      <c r="K1053" s="3" t="s">
        <v>2748</v>
      </c>
    </row>
    <row r="1054" spans="1:11">
      <c r="A1054" s="3">
        <v>1053</v>
      </c>
      <c r="B1054" s="3" t="s">
        <v>1346</v>
      </c>
      <c r="C1054" s="3" t="s">
        <v>1385</v>
      </c>
      <c r="D1054" s="3"/>
      <c r="E1054" s="3"/>
      <c r="F1054" s="3">
        <v>2</v>
      </c>
      <c r="G1054" s="4">
        <v>125</v>
      </c>
      <c r="H1054" s="4" t="s">
        <v>2913</v>
      </c>
      <c r="I1054" s="3" t="s">
        <v>2716</v>
      </c>
      <c r="J1054" s="3"/>
      <c r="K1054" s="3" t="s">
        <v>2725</v>
      </c>
    </row>
    <row r="1055" spans="1:11">
      <c r="A1055" s="3">
        <v>1054</v>
      </c>
      <c r="B1055" s="3" t="s">
        <v>1346</v>
      </c>
      <c r="C1055" s="3" t="s">
        <v>1385</v>
      </c>
      <c r="D1055" s="3"/>
      <c r="E1055" s="3"/>
      <c r="F1055" s="3">
        <v>6</v>
      </c>
      <c r="G1055" s="4">
        <v>384</v>
      </c>
      <c r="H1055" s="4" t="s">
        <v>2899</v>
      </c>
      <c r="I1055" s="3" t="s">
        <v>2716</v>
      </c>
      <c r="J1055" s="3"/>
      <c r="K1055" s="3" t="s">
        <v>2776</v>
      </c>
    </row>
    <row r="1056" spans="1:11">
      <c r="A1056" s="3">
        <v>1055</v>
      </c>
      <c r="B1056" s="3" t="s">
        <v>1346</v>
      </c>
      <c r="C1056" s="3" t="s">
        <v>1385</v>
      </c>
      <c r="D1056" s="3"/>
      <c r="E1056" s="3"/>
      <c r="F1056" s="3">
        <v>2</v>
      </c>
      <c r="G1056" s="4">
        <v>128</v>
      </c>
      <c r="H1056" s="4" t="s">
        <v>2899</v>
      </c>
      <c r="I1056" s="3" t="s">
        <v>2716</v>
      </c>
      <c r="J1056" s="3"/>
      <c r="K1056" s="3" t="s">
        <v>2776</v>
      </c>
    </row>
    <row r="1057" spans="1:11">
      <c r="A1057" s="3">
        <v>1056</v>
      </c>
      <c r="B1057" s="3" t="s">
        <v>1346</v>
      </c>
      <c r="C1057" s="3" t="s">
        <v>1385</v>
      </c>
      <c r="D1057" s="3"/>
      <c r="E1057" s="3"/>
      <c r="F1057" s="3">
        <v>65</v>
      </c>
      <c r="G1057" s="4">
        <v>4216</v>
      </c>
      <c r="H1057" s="4" t="s">
        <v>2912</v>
      </c>
      <c r="I1057" s="3" t="s">
        <v>2716</v>
      </c>
      <c r="J1057" s="3"/>
      <c r="K1057" s="3" t="s">
        <v>2776</v>
      </c>
    </row>
    <row r="1058" spans="1:11">
      <c r="A1058" s="3">
        <v>1057</v>
      </c>
      <c r="B1058" s="3" t="s">
        <v>1346</v>
      </c>
      <c r="C1058" s="3" t="s">
        <v>1385</v>
      </c>
      <c r="D1058" s="3"/>
      <c r="E1058" s="3"/>
      <c r="F1058" s="3">
        <v>4</v>
      </c>
      <c r="G1058" s="4">
        <v>258</v>
      </c>
      <c r="H1058" s="4" t="s">
        <v>2912</v>
      </c>
      <c r="I1058" s="3" t="s">
        <v>2716</v>
      </c>
      <c r="J1058" s="3"/>
      <c r="K1058" s="3" t="s">
        <v>2768</v>
      </c>
    </row>
    <row r="1059" spans="1:11">
      <c r="A1059" s="3">
        <v>1058</v>
      </c>
      <c r="B1059" s="3" t="s">
        <v>1346</v>
      </c>
      <c r="C1059" s="3" t="s">
        <v>1385</v>
      </c>
      <c r="D1059" s="3"/>
      <c r="E1059" s="3"/>
      <c r="F1059" s="3">
        <v>11</v>
      </c>
      <c r="G1059" s="4">
        <v>682</v>
      </c>
      <c r="H1059" s="4" t="s">
        <v>2913</v>
      </c>
      <c r="I1059" s="3" t="s">
        <v>2716</v>
      </c>
      <c r="J1059" s="3"/>
      <c r="K1059" s="3" t="s">
        <v>2722</v>
      </c>
    </row>
    <row r="1060" spans="1:11">
      <c r="A1060" s="3">
        <v>1059</v>
      </c>
      <c r="B1060" s="3" t="s">
        <v>1346</v>
      </c>
      <c r="C1060" s="3" t="s">
        <v>1385</v>
      </c>
      <c r="D1060" s="3"/>
      <c r="E1060" s="3"/>
      <c r="F1060" s="3">
        <v>1</v>
      </c>
      <c r="G1060" s="4">
        <v>66</v>
      </c>
      <c r="H1060" s="4" t="s">
        <v>2912</v>
      </c>
      <c r="I1060" s="3" t="s">
        <v>2716</v>
      </c>
      <c r="J1060" s="3"/>
      <c r="K1060" s="3" t="s">
        <v>2844</v>
      </c>
    </row>
    <row r="1061" spans="1:11">
      <c r="A1061" s="3">
        <v>1060</v>
      </c>
      <c r="B1061" s="3" t="s">
        <v>1346</v>
      </c>
      <c r="C1061" s="3" t="s">
        <v>1385</v>
      </c>
      <c r="D1061" s="3"/>
      <c r="E1061" s="3"/>
      <c r="F1061" s="3">
        <v>1</v>
      </c>
      <c r="G1061" s="4">
        <v>65</v>
      </c>
      <c r="H1061" s="4" t="s">
        <v>2913</v>
      </c>
      <c r="I1061" s="3" t="s">
        <v>2716</v>
      </c>
      <c r="J1061" s="3"/>
      <c r="K1061" s="3" t="s">
        <v>2771</v>
      </c>
    </row>
    <row r="1062" spans="1:11">
      <c r="A1062" s="3">
        <v>1061</v>
      </c>
      <c r="B1062" s="3" t="s">
        <v>1346</v>
      </c>
      <c r="C1062" s="3" t="s">
        <v>1385</v>
      </c>
      <c r="D1062" s="3"/>
      <c r="E1062" s="3"/>
      <c r="F1062" s="3">
        <v>1</v>
      </c>
      <c r="G1062" s="4">
        <v>65</v>
      </c>
      <c r="H1062" s="4" t="s">
        <v>2913</v>
      </c>
      <c r="I1062" s="3" t="s">
        <v>2716</v>
      </c>
      <c r="J1062" s="3"/>
      <c r="K1062" s="3" t="s">
        <v>2764</v>
      </c>
    </row>
    <row r="1063" spans="1:11">
      <c r="A1063" s="3">
        <v>1062</v>
      </c>
      <c r="B1063" s="3" t="s">
        <v>1346</v>
      </c>
      <c r="C1063" s="3" t="s">
        <v>84</v>
      </c>
      <c r="D1063" s="3"/>
      <c r="E1063" s="3"/>
      <c r="F1063" s="3">
        <v>5</v>
      </c>
      <c r="G1063" s="4">
        <v>275</v>
      </c>
      <c r="H1063" s="4" t="s">
        <v>2900</v>
      </c>
      <c r="I1063" s="3" t="s">
        <v>2716</v>
      </c>
      <c r="J1063" s="3"/>
      <c r="K1063" s="3" t="s">
        <v>2792</v>
      </c>
    </row>
    <row r="1064" spans="1:11">
      <c r="A1064" s="3">
        <v>1063</v>
      </c>
      <c r="B1064" s="3" t="s">
        <v>1346</v>
      </c>
      <c r="C1064" s="3" t="s">
        <v>1394</v>
      </c>
      <c r="D1064" s="3"/>
      <c r="E1064" s="3"/>
      <c r="F1064" s="3">
        <v>1</v>
      </c>
      <c r="G1064" s="4">
        <v>65</v>
      </c>
      <c r="H1064" s="4" t="s">
        <v>2912</v>
      </c>
      <c r="I1064" s="3" t="s">
        <v>2716</v>
      </c>
      <c r="J1064" s="3"/>
      <c r="K1064" s="3" t="s">
        <v>2758</v>
      </c>
    </row>
    <row r="1065" spans="1:11">
      <c r="A1065" s="3">
        <v>1064</v>
      </c>
      <c r="B1065" s="3" t="s">
        <v>1346</v>
      </c>
      <c r="C1065" s="3" t="s">
        <v>1394</v>
      </c>
      <c r="D1065" s="3"/>
      <c r="E1065" s="3"/>
      <c r="F1065" s="3">
        <v>5</v>
      </c>
      <c r="G1065" s="4">
        <v>80</v>
      </c>
      <c r="H1065" s="4" t="s">
        <v>2912</v>
      </c>
      <c r="I1065" s="3" t="s">
        <v>2716</v>
      </c>
      <c r="J1065" s="3"/>
      <c r="K1065" s="3" t="s">
        <v>2840</v>
      </c>
    </row>
    <row r="1066" spans="1:11">
      <c r="A1066" s="3">
        <v>1065</v>
      </c>
      <c r="B1066" s="3" t="s">
        <v>1346</v>
      </c>
      <c r="C1066" s="3" t="s">
        <v>1394</v>
      </c>
      <c r="D1066" s="3"/>
      <c r="E1066" s="3"/>
      <c r="F1066" s="3">
        <v>11</v>
      </c>
      <c r="G1066" s="4">
        <v>387</v>
      </c>
      <c r="H1066" s="4" t="s">
        <v>2912</v>
      </c>
      <c r="I1066" s="3" t="s">
        <v>2716</v>
      </c>
      <c r="J1066" s="3"/>
      <c r="K1066" s="3" t="s">
        <v>2735</v>
      </c>
    </row>
    <row r="1067" spans="1:11">
      <c r="A1067" s="3">
        <v>1066</v>
      </c>
      <c r="B1067" s="3" t="s">
        <v>1346</v>
      </c>
      <c r="C1067" s="3" t="s">
        <v>1394</v>
      </c>
      <c r="D1067" s="3"/>
      <c r="E1067" s="3"/>
      <c r="F1067" s="3">
        <v>5</v>
      </c>
      <c r="G1067" s="4">
        <v>331</v>
      </c>
      <c r="H1067" s="4" t="s">
        <v>2913</v>
      </c>
      <c r="I1067" s="3" t="s">
        <v>2716</v>
      </c>
      <c r="J1067" s="3"/>
      <c r="K1067" s="3" t="s">
        <v>2735</v>
      </c>
    </row>
    <row r="1068" spans="1:11">
      <c r="A1068" s="3">
        <v>1067</v>
      </c>
      <c r="B1068" s="3" t="s">
        <v>1346</v>
      </c>
      <c r="C1068" s="3" t="s">
        <v>1394</v>
      </c>
      <c r="D1068" s="3"/>
      <c r="E1068" s="3"/>
      <c r="F1068" s="3">
        <v>1</v>
      </c>
      <c r="G1068" s="4">
        <v>31</v>
      </c>
      <c r="H1068" s="4" t="s">
        <v>2912</v>
      </c>
      <c r="I1068" s="3" t="s">
        <v>2716</v>
      </c>
      <c r="J1068" s="3"/>
      <c r="K1068" s="3" t="s">
        <v>2731</v>
      </c>
    </row>
    <row r="1069" spans="1:11">
      <c r="A1069" s="3">
        <v>1068</v>
      </c>
      <c r="B1069" s="3" t="s">
        <v>1346</v>
      </c>
      <c r="C1069" s="3" t="s">
        <v>1394</v>
      </c>
      <c r="D1069" s="3"/>
      <c r="E1069" s="3"/>
      <c r="F1069" s="3">
        <v>1</v>
      </c>
      <c r="G1069" s="4">
        <v>15</v>
      </c>
      <c r="H1069" s="4" t="s">
        <v>2912</v>
      </c>
      <c r="I1069" s="3" t="s">
        <v>2716</v>
      </c>
      <c r="J1069" s="3"/>
      <c r="K1069" s="3" t="s">
        <v>2748</v>
      </c>
    </row>
    <row r="1070" spans="1:11">
      <c r="A1070" s="3">
        <v>1069</v>
      </c>
      <c r="B1070" s="3" t="s">
        <v>1346</v>
      </c>
      <c r="C1070" s="3" t="s">
        <v>1394</v>
      </c>
      <c r="D1070" s="3"/>
      <c r="E1070" s="3"/>
      <c r="F1070" s="3">
        <v>1</v>
      </c>
      <c r="G1070" s="4">
        <v>22</v>
      </c>
      <c r="H1070" s="4" t="s">
        <v>2912</v>
      </c>
      <c r="I1070" s="3" t="s">
        <v>2716</v>
      </c>
      <c r="J1070" s="3"/>
      <c r="K1070" s="3" t="s">
        <v>2746</v>
      </c>
    </row>
    <row r="1071" spans="1:11">
      <c r="A1071" s="3">
        <v>1070</v>
      </c>
      <c r="B1071" s="3" t="s">
        <v>1346</v>
      </c>
      <c r="C1071" s="3" t="s">
        <v>1394</v>
      </c>
      <c r="D1071" s="3"/>
      <c r="E1071" s="3"/>
      <c r="F1071" s="3">
        <v>1</v>
      </c>
      <c r="G1071" s="4">
        <v>60</v>
      </c>
      <c r="H1071" s="4" t="s">
        <v>2913</v>
      </c>
      <c r="I1071" s="3" t="s">
        <v>2716</v>
      </c>
      <c r="J1071" s="3"/>
      <c r="K1071" s="3" t="s">
        <v>2754</v>
      </c>
    </row>
    <row r="1072" spans="1:11">
      <c r="A1072" s="3">
        <v>1071</v>
      </c>
      <c r="B1072" s="3" t="s">
        <v>1346</v>
      </c>
      <c r="C1072" s="3" t="s">
        <v>1394</v>
      </c>
      <c r="D1072" s="3"/>
      <c r="E1072" s="3"/>
      <c r="F1072" s="3">
        <v>3</v>
      </c>
      <c r="G1072" s="4">
        <v>167</v>
      </c>
      <c r="H1072" s="4" t="s">
        <v>2912</v>
      </c>
      <c r="I1072" s="3" t="s">
        <v>2716</v>
      </c>
      <c r="J1072" s="3"/>
      <c r="K1072" s="3" t="s">
        <v>2832</v>
      </c>
    </row>
    <row r="1073" spans="1:11">
      <c r="A1073" s="3">
        <v>1072</v>
      </c>
      <c r="B1073" s="3" t="s">
        <v>1346</v>
      </c>
      <c r="C1073" s="3" t="s">
        <v>1394</v>
      </c>
      <c r="D1073" s="3"/>
      <c r="E1073" s="3"/>
      <c r="F1073" s="3">
        <v>2</v>
      </c>
      <c r="G1073" s="4">
        <v>32</v>
      </c>
      <c r="H1073" s="4" t="s">
        <v>2912</v>
      </c>
      <c r="I1073" s="3" t="s">
        <v>2716</v>
      </c>
      <c r="J1073" s="3"/>
      <c r="K1073" s="3" t="s">
        <v>2932</v>
      </c>
    </row>
    <row r="1074" spans="1:11">
      <c r="A1074" s="3">
        <v>1073</v>
      </c>
      <c r="B1074" s="3" t="s">
        <v>1346</v>
      </c>
      <c r="C1074" s="3" t="s">
        <v>1394</v>
      </c>
      <c r="D1074" s="3"/>
      <c r="E1074" s="3"/>
      <c r="F1074" s="3">
        <v>1</v>
      </c>
      <c r="G1074" s="4">
        <v>51</v>
      </c>
      <c r="H1074" s="4" t="s">
        <v>2912</v>
      </c>
      <c r="I1074" s="3" t="s">
        <v>2716</v>
      </c>
      <c r="J1074" s="3"/>
      <c r="K1074" s="3" t="s">
        <v>2861</v>
      </c>
    </row>
    <row r="1075" spans="1:11">
      <c r="A1075" s="3">
        <v>1074</v>
      </c>
      <c r="B1075" s="3" t="s">
        <v>1346</v>
      </c>
      <c r="C1075" s="3" t="s">
        <v>1394</v>
      </c>
      <c r="D1075" s="3"/>
      <c r="E1075" s="3"/>
      <c r="F1075" s="3">
        <v>1</v>
      </c>
      <c r="G1075" s="4">
        <v>45</v>
      </c>
      <c r="H1075" s="4" t="s">
        <v>2912</v>
      </c>
      <c r="I1075" s="3" t="s">
        <v>2716</v>
      </c>
      <c r="J1075" s="3"/>
      <c r="K1075" s="3" t="s">
        <v>2851</v>
      </c>
    </row>
    <row r="1076" spans="1:11">
      <c r="A1076" s="3">
        <v>1075</v>
      </c>
      <c r="B1076" s="3" t="s">
        <v>1346</v>
      </c>
      <c r="C1076" s="3" t="s">
        <v>1394</v>
      </c>
      <c r="D1076" s="3"/>
      <c r="E1076" s="3"/>
      <c r="F1076" s="3">
        <v>2</v>
      </c>
      <c r="G1076" s="4">
        <v>130</v>
      </c>
      <c r="H1076" s="4" t="s">
        <v>2913</v>
      </c>
      <c r="I1076" s="3" t="s">
        <v>2716</v>
      </c>
      <c r="J1076" s="3"/>
      <c r="K1076" s="3" t="s">
        <v>2725</v>
      </c>
    </row>
    <row r="1077" spans="1:11">
      <c r="A1077" s="3">
        <v>1076</v>
      </c>
      <c r="B1077" s="3" t="s">
        <v>1346</v>
      </c>
      <c r="C1077" s="3" t="s">
        <v>1394</v>
      </c>
      <c r="D1077" s="3"/>
      <c r="E1077" s="3"/>
      <c r="F1077" s="3">
        <v>2</v>
      </c>
      <c r="G1077" s="4">
        <v>85</v>
      </c>
      <c r="H1077" s="4" t="s">
        <v>2912</v>
      </c>
      <c r="I1077" s="3" t="s">
        <v>2716</v>
      </c>
      <c r="J1077" s="3"/>
      <c r="K1077" s="3" t="s">
        <v>2769</v>
      </c>
    </row>
    <row r="1078" spans="1:11">
      <c r="A1078" s="3">
        <v>1077</v>
      </c>
      <c r="B1078" s="3" t="s">
        <v>1346</v>
      </c>
      <c r="C1078" s="3" t="s">
        <v>1394</v>
      </c>
      <c r="D1078" s="3"/>
      <c r="E1078" s="3"/>
      <c r="F1078" s="3">
        <v>2</v>
      </c>
      <c r="G1078" s="4">
        <v>130</v>
      </c>
      <c r="H1078" s="4" t="s">
        <v>2912</v>
      </c>
      <c r="I1078" s="3" t="s">
        <v>2716</v>
      </c>
      <c r="J1078" s="3"/>
      <c r="K1078" s="3" t="s">
        <v>2839</v>
      </c>
    </row>
    <row r="1079" spans="1:11">
      <c r="A1079" s="3">
        <v>1078</v>
      </c>
      <c r="B1079" s="3" t="s">
        <v>1346</v>
      </c>
      <c r="C1079" s="3" t="s">
        <v>1394</v>
      </c>
      <c r="D1079" s="3"/>
      <c r="E1079" s="3"/>
      <c r="F1079" s="3">
        <v>1</v>
      </c>
      <c r="G1079" s="4">
        <v>45</v>
      </c>
      <c r="H1079" s="4" t="s">
        <v>2912</v>
      </c>
      <c r="I1079" s="3" t="s">
        <v>2716</v>
      </c>
      <c r="J1079" s="3"/>
      <c r="K1079" s="3" t="s">
        <v>2776</v>
      </c>
    </row>
    <row r="1080" spans="1:11">
      <c r="A1080" s="3">
        <v>1079</v>
      </c>
      <c r="B1080" s="3" t="s">
        <v>1346</v>
      </c>
      <c r="C1080" s="3" t="s">
        <v>1394</v>
      </c>
      <c r="D1080" s="3"/>
      <c r="E1080" s="3"/>
      <c r="F1080" s="3">
        <v>15</v>
      </c>
      <c r="G1080" s="4">
        <v>850</v>
      </c>
      <c r="H1080" s="4" t="s">
        <v>2912</v>
      </c>
      <c r="I1080" s="3" t="s">
        <v>2716</v>
      </c>
      <c r="J1080" s="3"/>
      <c r="K1080" s="3" t="s">
        <v>2768</v>
      </c>
    </row>
    <row r="1081" spans="1:11">
      <c r="A1081" s="3">
        <v>1080</v>
      </c>
      <c r="B1081" s="3" t="s">
        <v>1346</v>
      </c>
      <c r="C1081" s="3" t="s">
        <v>1394</v>
      </c>
      <c r="D1081" s="3"/>
      <c r="E1081" s="3"/>
      <c r="F1081" s="3">
        <v>15</v>
      </c>
      <c r="G1081" s="4">
        <v>778</v>
      </c>
      <c r="H1081" s="4" t="s">
        <v>2912</v>
      </c>
      <c r="I1081" s="3" t="s">
        <v>2716</v>
      </c>
      <c r="J1081" s="3"/>
      <c r="K1081" s="3" t="s">
        <v>2764</v>
      </c>
    </row>
    <row r="1082" spans="1:11">
      <c r="A1082" s="3">
        <v>1081</v>
      </c>
      <c r="B1082" s="3" t="s">
        <v>1346</v>
      </c>
      <c r="C1082" s="3" t="s">
        <v>1391</v>
      </c>
      <c r="D1082" s="3"/>
      <c r="E1082" s="3"/>
      <c r="F1082" s="3">
        <v>2</v>
      </c>
      <c r="G1082" s="4">
        <v>129</v>
      </c>
      <c r="H1082" s="4" t="s">
        <v>2912</v>
      </c>
      <c r="I1082" s="3" t="s">
        <v>2716</v>
      </c>
      <c r="J1082" s="3"/>
      <c r="K1082" s="3" t="s">
        <v>2777</v>
      </c>
    </row>
    <row r="1083" spans="1:11">
      <c r="A1083" s="3">
        <v>1082</v>
      </c>
      <c r="B1083" s="3" t="s">
        <v>1346</v>
      </c>
      <c r="C1083" s="3" t="s">
        <v>1391</v>
      </c>
      <c r="D1083" s="3"/>
      <c r="E1083" s="3"/>
      <c r="F1083" s="3">
        <v>4</v>
      </c>
      <c r="G1083" s="4">
        <v>215</v>
      </c>
      <c r="H1083" s="4" t="s">
        <v>2912</v>
      </c>
      <c r="I1083" s="3" t="s">
        <v>2716</v>
      </c>
      <c r="J1083" s="3"/>
      <c r="K1083" s="3" t="s">
        <v>2770</v>
      </c>
    </row>
    <row r="1084" spans="1:11">
      <c r="A1084" s="3">
        <v>1083</v>
      </c>
      <c r="B1084" s="3" t="s">
        <v>1346</v>
      </c>
      <c r="C1084" s="3" t="s">
        <v>1391</v>
      </c>
      <c r="D1084" s="3"/>
      <c r="E1084" s="3"/>
      <c r="F1084" s="3">
        <v>2</v>
      </c>
      <c r="G1084" s="4">
        <v>130</v>
      </c>
      <c r="H1084" s="4" t="s">
        <v>2913</v>
      </c>
      <c r="I1084" s="3" t="s">
        <v>2716</v>
      </c>
      <c r="J1084" s="3"/>
      <c r="K1084" s="3" t="s">
        <v>2792</v>
      </c>
    </row>
    <row r="1085" spans="1:11">
      <c r="A1085" s="3">
        <v>1084</v>
      </c>
      <c r="B1085" s="3" t="s">
        <v>1346</v>
      </c>
      <c r="C1085" s="3" t="s">
        <v>1391</v>
      </c>
      <c r="D1085" s="3"/>
      <c r="E1085" s="3"/>
      <c r="F1085" s="3">
        <v>7</v>
      </c>
      <c r="G1085" s="4">
        <v>246</v>
      </c>
      <c r="H1085" s="4" t="s">
        <v>2912</v>
      </c>
      <c r="I1085" s="3" t="s">
        <v>2716</v>
      </c>
      <c r="J1085" s="3"/>
      <c r="K1085" s="3" t="s">
        <v>2735</v>
      </c>
    </row>
    <row r="1086" spans="1:11">
      <c r="A1086" s="3">
        <v>1085</v>
      </c>
      <c r="B1086" s="3" t="s">
        <v>1346</v>
      </c>
      <c r="C1086" s="3" t="s">
        <v>1391</v>
      </c>
      <c r="D1086" s="3"/>
      <c r="E1086" s="3"/>
      <c r="F1086" s="3">
        <v>5</v>
      </c>
      <c r="G1086" s="4">
        <v>168</v>
      </c>
      <c r="H1086" s="4" t="s">
        <v>2912</v>
      </c>
      <c r="I1086" s="3" t="s">
        <v>2716</v>
      </c>
      <c r="J1086" s="3"/>
      <c r="K1086" s="3" t="s">
        <v>2843</v>
      </c>
    </row>
    <row r="1087" spans="1:11">
      <c r="A1087" s="3">
        <v>1086</v>
      </c>
      <c r="B1087" s="3" t="s">
        <v>1346</v>
      </c>
      <c r="C1087" s="3" t="s">
        <v>1391</v>
      </c>
      <c r="D1087" s="3"/>
      <c r="E1087" s="3"/>
      <c r="F1087" s="3">
        <v>1</v>
      </c>
      <c r="G1087" s="4">
        <v>45</v>
      </c>
      <c r="H1087" s="4" t="s">
        <v>2912</v>
      </c>
      <c r="I1087" s="3" t="s">
        <v>2716</v>
      </c>
      <c r="J1087" s="3"/>
      <c r="K1087" s="3" t="s">
        <v>2754</v>
      </c>
    </row>
    <row r="1088" spans="1:11">
      <c r="A1088" s="3">
        <v>1087</v>
      </c>
      <c r="B1088" s="3" t="s">
        <v>1346</v>
      </c>
      <c r="C1088" s="3" t="s">
        <v>1391</v>
      </c>
      <c r="D1088" s="3"/>
      <c r="E1088" s="3"/>
      <c r="F1088" s="3">
        <v>21</v>
      </c>
      <c r="G1088" s="4">
        <v>1294</v>
      </c>
      <c r="H1088" s="4" t="s">
        <v>2912</v>
      </c>
      <c r="I1088" s="3" t="s">
        <v>2716</v>
      </c>
      <c r="J1088" s="3"/>
      <c r="K1088" s="3" t="s">
        <v>2832</v>
      </c>
    </row>
    <row r="1089" spans="1:11">
      <c r="A1089" s="3">
        <v>1088</v>
      </c>
      <c r="B1089" s="3" t="s">
        <v>1346</v>
      </c>
      <c r="C1089" s="3" t="s">
        <v>1391</v>
      </c>
      <c r="D1089" s="3"/>
      <c r="E1089" s="3"/>
      <c r="F1089" s="3">
        <v>1</v>
      </c>
      <c r="G1089" s="4">
        <v>55</v>
      </c>
      <c r="H1089" s="4" t="s">
        <v>2912</v>
      </c>
      <c r="I1089" s="3" t="s">
        <v>2716</v>
      </c>
      <c r="J1089" s="3"/>
      <c r="K1089" s="3" t="s">
        <v>2725</v>
      </c>
    </row>
    <row r="1090" spans="1:11">
      <c r="A1090" s="3">
        <v>1089</v>
      </c>
      <c r="B1090" s="3" t="s">
        <v>1346</v>
      </c>
      <c r="C1090" s="3" t="s">
        <v>1391</v>
      </c>
      <c r="D1090" s="3"/>
      <c r="E1090" s="3"/>
      <c r="F1090" s="3">
        <v>1</v>
      </c>
      <c r="G1090" s="4">
        <v>20</v>
      </c>
      <c r="H1090" s="4" t="s">
        <v>2912</v>
      </c>
      <c r="I1090" s="3" t="s">
        <v>2716</v>
      </c>
      <c r="J1090" s="3"/>
      <c r="K1090" s="3" t="s">
        <v>2769</v>
      </c>
    </row>
    <row r="1091" spans="1:11">
      <c r="A1091" s="3">
        <v>1090</v>
      </c>
      <c r="B1091" s="3" t="s">
        <v>1346</v>
      </c>
      <c r="C1091" s="3" t="s">
        <v>1391</v>
      </c>
      <c r="D1091" s="3"/>
      <c r="E1091" s="3"/>
      <c r="F1091" s="3">
        <v>1</v>
      </c>
      <c r="G1091" s="4">
        <v>65</v>
      </c>
      <c r="H1091" s="4" t="s">
        <v>2912</v>
      </c>
      <c r="I1091" s="3" t="s">
        <v>2716</v>
      </c>
      <c r="J1091" s="3"/>
      <c r="K1091" s="3" t="s">
        <v>2776</v>
      </c>
    </row>
    <row r="1092" spans="1:11">
      <c r="A1092" s="3">
        <v>1091</v>
      </c>
      <c r="B1092" s="3" t="s">
        <v>1346</v>
      </c>
      <c r="C1092" s="3" t="s">
        <v>1391</v>
      </c>
      <c r="D1092" s="3"/>
      <c r="E1092" s="3"/>
      <c r="F1092" s="3">
        <v>6</v>
      </c>
      <c r="G1092" s="4">
        <v>390</v>
      </c>
      <c r="H1092" s="4" t="s">
        <v>2912</v>
      </c>
      <c r="I1092" s="3" t="s">
        <v>2716</v>
      </c>
      <c r="J1092" s="3"/>
      <c r="K1092" s="3" t="s">
        <v>2768</v>
      </c>
    </row>
    <row r="1093" spans="1:11">
      <c r="A1093" s="3">
        <v>1092</v>
      </c>
      <c r="B1093" s="3" t="s">
        <v>1346</v>
      </c>
      <c r="C1093" s="3" t="s">
        <v>1391</v>
      </c>
      <c r="D1093" s="3"/>
      <c r="E1093" s="3"/>
      <c r="F1093" s="3">
        <v>3</v>
      </c>
      <c r="G1093" s="4">
        <v>95</v>
      </c>
      <c r="H1093" s="4" t="s">
        <v>2912</v>
      </c>
      <c r="I1093" s="3" t="s">
        <v>2716</v>
      </c>
      <c r="J1093" s="3"/>
      <c r="K1093" s="3" t="s">
        <v>2852</v>
      </c>
    </row>
    <row r="1094" spans="1:11">
      <c r="A1094" s="3">
        <v>1093</v>
      </c>
      <c r="B1094" s="3" t="s">
        <v>1346</v>
      </c>
      <c r="C1094" s="3" t="s">
        <v>1391</v>
      </c>
      <c r="D1094" s="3"/>
      <c r="E1094" s="3"/>
      <c r="F1094" s="3">
        <v>2</v>
      </c>
      <c r="G1094" s="4">
        <v>126</v>
      </c>
      <c r="H1094" s="4" t="s">
        <v>2912</v>
      </c>
      <c r="I1094" s="3" t="s">
        <v>2716</v>
      </c>
      <c r="J1094" s="3"/>
      <c r="K1094" s="3" t="s">
        <v>2795</v>
      </c>
    </row>
    <row r="1095" spans="1:11">
      <c r="A1095" s="3">
        <v>1094</v>
      </c>
      <c r="B1095" s="3" t="s">
        <v>1346</v>
      </c>
      <c r="C1095" s="3" t="s">
        <v>1391</v>
      </c>
      <c r="D1095" s="3"/>
      <c r="E1095" s="3"/>
      <c r="F1095" s="3">
        <v>10</v>
      </c>
      <c r="G1095" s="4">
        <v>421</v>
      </c>
      <c r="H1095" s="4" t="s">
        <v>2912</v>
      </c>
      <c r="I1095" s="3" t="s">
        <v>2716</v>
      </c>
      <c r="J1095" s="3"/>
      <c r="K1095" s="3" t="s">
        <v>2764</v>
      </c>
    </row>
    <row r="1096" spans="1:11">
      <c r="A1096" s="3">
        <v>1095</v>
      </c>
      <c r="B1096" s="3" t="s">
        <v>1344</v>
      </c>
      <c r="C1096" s="3" t="s">
        <v>1392</v>
      </c>
      <c r="D1096" s="3"/>
      <c r="E1096" s="3"/>
      <c r="F1096" s="3">
        <v>17</v>
      </c>
      <c r="G1096" s="4">
        <v>1122</v>
      </c>
      <c r="H1096" s="4" t="s">
        <v>2913</v>
      </c>
      <c r="I1096" s="3" t="s">
        <v>2716</v>
      </c>
      <c r="J1096" s="3"/>
      <c r="K1096" s="3" t="s">
        <v>2792</v>
      </c>
    </row>
    <row r="1097" spans="1:11">
      <c r="A1097" s="3">
        <v>1096</v>
      </c>
      <c r="B1097" s="3" t="s">
        <v>1344</v>
      </c>
      <c r="C1097" s="3" t="s">
        <v>1392</v>
      </c>
      <c r="D1097" s="3"/>
      <c r="E1097" s="3"/>
      <c r="F1097" s="3">
        <v>59</v>
      </c>
      <c r="G1097" s="4">
        <v>3894</v>
      </c>
      <c r="H1097" s="4" t="s">
        <v>2913</v>
      </c>
      <c r="I1097" s="3" t="s">
        <v>2716</v>
      </c>
      <c r="J1097" s="3"/>
      <c r="K1097" s="3" t="s">
        <v>2722</v>
      </c>
    </row>
    <row r="1098" spans="1:11">
      <c r="A1098" s="3">
        <v>1097</v>
      </c>
      <c r="B1098" s="3" t="s">
        <v>1344</v>
      </c>
      <c r="C1098" s="3" t="s">
        <v>1392</v>
      </c>
      <c r="D1098" s="3"/>
      <c r="E1098" s="3"/>
      <c r="F1098" s="3">
        <v>1</v>
      </c>
      <c r="G1098" s="4">
        <v>65</v>
      </c>
      <c r="H1098" s="4" t="s">
        <v>2912</v>
      </c>
      <c r="I1098" s="3" t="s">
        <v>2716</v>
      </c>
      <c r="J1098" s="3"/>
      <c r="K1098" s="3" t="s">
        <v>2849</v>
      </c>
    </row>
    <row r="1099" spans="1:11">
      <c r="A1099" s="3">
        <v>1098</v>
      </c>
      <c r="B1099" s="3" t="s">
        <v>1344</v>
      </c>
      <c r="C1099" s="3" t="s">
        <v>1385</v>
      </c>
      <c r="D1099" s="3"/>
      <c r="E1099" s="3"/>
      <c r="F1099" s="3">
        <v>3</v>
      </c>
      <c r="G1099" s="4">
        <v>165</v>
      </c>
      <c r="H1099" s="4" t="s">
        <v>2900</v>
      </c>
      <c r="I1099" s="3" t="s">
        <v>2716</v>
      </c>
      <c r="J1099" s="3"/>
      <c r="K1099" s="3" t="s">
        <v>2792</v>
      </c>
    </row>
    <row r="1100" spans="1:11">
      <c r="A1100" s="3">
        <v>1099</v>
      </c>
      <c r="B1100" s="3" t="s">
        <v>1344</v>
      </c>
      <c r="C1100" s="3" t="s">
        <v>1385</v>
      </c>
      <c r="D1100" s="3"/>
      <c r="E1100" s="3"/>
      <c r="F1100" s="3">
        <v>8</v>
      </c>
      <c r="G1100" s="4">
        <v>528</v>
      </c>
      <c r="H1100" s="4" t="s">
        <v>2914</v>
      </c>
      <c r="I1100" s="3" t="s">
        <v>2716</v>
      </c>
      <c r="J1100" s="3"/>
      <c r="K1100" s="3" t="s">
        <v>2722</v>
      </c>
    </row>
    <row r="1101" spans="1:11">
      <c r="A1101" s="3">
        <v>1100</v>
      </c>
      <c r="B1101" s="3" t="s">
        <v>1344</v>
      </c>
      <c r="C1101" s="3" t="s">
        <v>1385</v>
      </c>
      <c r="D1101" s="3"/>
      <c r="E1101" s="3"/>
      <c r="F1101" s="3">
        <v>7</v>
      </c>
      <c r="G1101" s="4">
        <v>462</v>
      </c>
      <c r="H1101" s="4" t="s">
        <v>2913</v>
      </c>
      <c r="I1101" s="3" t="s">
        <v>2716</v>
      </c>
      <c r="J1101" s="3"/>
      <c r="K1101" s="3" t="s">
        <v>2722</v>
      </c>
    </row>
    <row r="1102" spans="1:11">
      <c r="A1102" s="3">
        <v>1101</v>
      </c>
      <c r="B1102" s="3" t="s">
        <v>1344</v>
      </c>
      <c r="C1102" s="3" t="s">
        <v>84</v>
      </c>
      <c r="D1102" s="3"/>
      <c r="E1102" s="3"/>
      <c r="F1102" s="3">
        <v>5</v>
      </c>
      <c r="G1102" s="4">
        <v>330</v>
      </c>
      <c r="H1102" s="4" t="s">
        <v>2914</v>
      </c>
      <c r="I1102" s="3" t="s">
        <v>2716</v>
      </c>
      <c r="J1102" s="3"/>
      <c r="K1102" s="3" t="s">
        <v>2792</v>
      </c>
    </row>
    <row r="1103" spans="1:11">
      <c r="A1103" s="3">
        <v>1102</v>
      </c>
      <c r="B1103" s="3" t="s">
        <v>1344</v>
      </c>
      <c r="C1103" s="3" t="s">
        <v>1391</v>
      </c>
      <c r="D1103" s="3"/>
      <c r="E1103" s="3"/>
      <c r="F1103" s="3">
        <v>2</v>
      </c>
      <c r="G1103" s="4">
        <v>60</v>
      </c>
      <c r="H1103" s="4" t="s">
        <v>2912</v>
      </c>
      <c r="I1103" s="3" t="s">
        <v>2716</v>
      </c>
      <c r="J1103" s="3"/>
      <c r="K1103" s="3" t="s">
        <v>2735</v>
      </c>
    </row>
    <row r="1104" spans="1:11">
      <c r="A1104" s="3">
        <v>1103</v>
      </c>
      <c r="B1104" s="3" t="s">
        <v>1344</v>
      </c>
      <c r="C1104" s="3" t="s">
        <v>1391</v>
      </c>
      <c r="D1104" s="3"/>
      <c r="E1104" s="3"/>
      <c r="F1104" s="3">
        <v>1</v>
      </c>
      <c r="G1104" s="4">
        <v>63</v>
      </c>
      <c r="H1104" s="4" t="s">
        <v>2912</v>
      </c>
      <c r="I1104" s="3" t="s">
        <v>2716</v>
      </c>
      <c r="J1104" s="3"/>
      <c r="K1104" s="3" t="s">
        <v>2768</v>
      </c>
    </row>
    <row r="1105" spans="1:11">
      <c r="A1105" s="3">
        <v>1104</v>
      </c>
      <c r="B1105" s="3" t="s">
        <v>85</v>
      </c>
      <c r="C1105" s="3" t="s">
        <v>1392</v>
      </c>
      <c r="D1105" s="3"/>
      <c r="E1105" s="3"/>
      <c r="F1105" s="3">
        <v>17</v>
      </c>
      <c r="G1105" s="4">
        <v>1102</v>
      </c>
      <c r="H1105" s="4" t="s">
        <v>2913</v>
      </c>
      <c r="I1105" s="3" t="s">
        <v>2716</v>
      </c>
      <c r="J1105" s="3"/>
      <c r="K1105" s="3" t="s">
        <v>2725</v>
      </c>
    </row>
    <row r="1106" spans="1:11">
      <c r="A1106" s="3">
        <v>1105</v>
      </c>
      <c r="B1106" s="3" t="s">
        <v>85</v>
      </c>
      <c r="C1106" s="3" t="s">
        <v>1392</v>
      </c>
      <c r="D1106" s="3"/>
      <c r="E1106" s="3"/>
      <c r="F1106" s="3">
        <v>1</v>
      </c>
      <c r="G1106" s="4">
        <v>62</v>
      </c>
      <c r="H1106" s="4" t="s">
        <v>2913</v>
      </c>
      <c r="I1106" s="3" t="s">
        <v>2716</v>
      </c>
      <c r="J1106" s="3"/>
      <c r="K1106" s="3" t="s">
        <v>2848</v>
      </c>
    </row>
    <row r="1107" spans="1:11">
      <c r="A1107" s="3">
        <v>1106</v>
      </c>
      <c r="B1107" s="3" t="s">
        <v>85</v>
      </c>
      <c r="C1107" s="3" t="s">
        <v>84</v>
      </c>
      <c r="D1107" s="3"/>
      <c r="E1107" s="3"/>
      <c r="F1107" s="3">
        <v>1</v>
      </c>
      <c r="G1107" s="4">
        <v>65</v>
      </c>
      <c r="H1107" s="4" t="s">
        <v>2900</v>
      </c>
      <c r="I1107" s="3" t="s">
        <v>2716</v>
      </c>
      <c r="J1107" s="3"/>
      <c r="K1107" s="3" t="s">
        <v>2725</v>
      </c>
    </row>
    <row r="1108" spans="1:11">
      <c r="A1108" s="3">
        <v>1107</v>
      </c>
      <c r="B1108" s="3" t="s">
        <v>1391</v>
      </c>
      <c r="C1108" s="3" t="s">
        <v>84</v>
      </c>
      <c r="D1108" s="3"/>
      <c r="E1108" s="3"/>
      <c r="F1108" s="3">
        <v>61</v>
      </c>
      <c r="G1108" s="4">
        <v>3903</v>
      </c>
      <c r="H1108" s="4" t="s">
        <v>2912</v>
      </c>
      <c r="I1108" s="3" t="s">
        <v>2719</v>
      </c>
      <c r="J1108" s="3"/>
      <c r="K1108" s="3" t="s">
        <v>2810</v>
      </c>
    </row>
    <row r="1109" spans="1:11">
      <c r="A1109" s="3">
        <v>1108</v>
      </c>
      <c r="B1109" s="3" t="s">
        <v>1391</v>
      </c>
      <c r="C1109" s="3" t="s">
        <v>84</v>
      </c>
      <c r="D1109" s="3"/>
      <c r="E1109" s="3"/>
      <c r="F1109" s="3">
        <v>6</v>
      </c>
      <c r="G1109" s="4">
        <v>390</v>
      </c>
      <c r="H1109" s="4" t="s">
        <v>2901</v>
      </c>
      <c r="I1109" s="3" t="s">
        <v>2719</v>
      </c>
      <c r="J1109" s="3"/>
      <c r="K1109" s="3" t="s">
        <v>2810</v>
      </c>
    </row>
    <row r="1110" spans="1:11">
      <c r="A1110" s="3">
        <v>1109</v>
      </c>
      <c r="B1110" s="3" t="s">
        <v>1391</v>
      </c>
      <c r="C1110" s="3" t="s">
        <v>84</v>
      </c>
      <c r="D1110" s="3"/>
      <c r="E1110" s="3"/>
      <c r="F1110" s="3">
        <v>23</v>
      </c>
      <c r="G1110" s="4">
        <v>1470</v>
      </c>
      <c r="H1110" s="4" t="s">
        <v>2912</v>
      </c>
      <c r="I1110" s="3" t="s">
        <v>2719</v>
      </c>
      <c r="J1110" s="3"/>
      <c r="K1110" s="3" t="s">
        <v>2864</v>
      </c>
    </row>
    <row r="1111" spans="1:11">
      <c r="A1111" s="3">
        <v>1110</v>
      </c>
      <c r="B1111" s="3" t="s">
        <v>1391</v>
      </c>
      <c r="C1111" s="3" t="s">
        <v>84</v>
      </c>
      <c r="D1111" s="3"/>
      <c r="E1111" s="3"/>
      <c r="F1111" s="3">
        <v>32</v>
      </c>
      <c r="G1111" s="4">
        <v>2056</v>
      </c>
      <c r="H1111" s="4" t="s">
        <v>2912</v>
      </c>
      <c r="I1111" s="3" t="s">
        <v>2719</v>
      </c>
      <c r="J1111" s="3"/>
      <c r="K1111" s="3" t="s">
        <v>2755</v>
      </c>
    </row>
    <row r="1112" spans="1:11">
      <c r="A1112" s="3">
        <v>1111</v>
      </c>
      <c r="B1112" s="3" t="s">
        <v>1391</v>
      </c>
      <c r="C1112" s="3" t="s">
        <v>84</v>
      </c>
      <c r="D1112" s="3"/>
      <c r="E1112" s="3"/>
      <c r="F1112" s="3">
        <v>12</v>
      </c>
      <c r="G1112" s="4">
        <v>769</v>
      </c>
      <c r="H1112" s="4" t="s">
        <v>2912</v>
      </c>
      <c r="I1112" s="3" t="s">
        <v>2719</v>
      </c>
      <c r="J1112" s="3"/>
      <c r="K1112" s="3" t="s">
        <v>2833</v>
      </c>
    </row>
    <row r="1113" spans="1:11">
      <c r="A1113" s="3">
        <v>1112</v>
      </c>
      <c r="B1113" s="3" t="s">
        <v>1391</v>
      </c>
      <c r="C1113" s="3" t="s">
        <v>84</v>
      </c>
      <c r="D1113" s="3"/>
      <c r="E1113" s="3"/>
      <c r="F1113" s="3">
        <v>1</v>
      </c>
      <c r="G1113" s="4">
        <v>65</v>
      </c>
      <c r="H1113" s="4" t="s">
        <v>2912</v>
      </c>
      <c r="I1113" s="3" t="s">
        <v>2719</v>
      </c>
      <c r="J1113" s="3"/>
      <c r="K1113" s="3" t="s">
        <v>2829</v>
      </c>
    </row>
    <row r="1114" spans="1:11">
      <c r="A1114" s="3">
        <v>1113</v>
      </c>
      <c r="B1114" s="3" t="s">
        <v>1391</v>
      </c>
      <c r="C1114" s="3" t="s">
        <v>84</v>
      </c>
      <c r="D1114" s="3"/>
      <c r="E1114" s="3"/>
      <c r="F1114" s="3">
        <v>12</v>
      </c>
      <c r="G1114" s="4">
        <v>762</v>
      </c>
      <c r="H1114" s="4" t="s">
        <v>2912</v>
      </c>
      <c r="I1114" s="3" t="s">
        <v>2719</v>
      </c>
      <c r="J1114" s="3"/>
      <c r="K1114" s="3" t="s">
        <v>2834</v>
      </c>
    </row>
    <row r="1115" spans="1:11">
      <c r="A1115" s="3">
        <v>1114</v>
      </c>
      <c r="B1115" s="3" t="s">
        <v>1391</v>
      </c>
      <c r="C1115" s="3" t="s">
        <v>84</v>
      </c>
      <c r="D1115" s="3"/>
      <c r="E1115" s="3"/>
      <c r="F1115" s="3">
        <v>32</v>
      </c>
      <c r="G1115" s="4">
        <v>2044</v>
      </c>
      <c r="H1115" s="4" t="s">
        <v>2912</v>
      </c>
      <c r="I1115" s="3" t="s">
        <v>2719</v>
      </c>
      <c r="J1115" s="3"/>
      <c r="K1115" s="3" t="s">
        <v>2826</v>
      </c>
    </row>
    <row r="1116" spans="1:11">
      <c r="A1116" s="3">
        <v>1115</v>
      </c>
      <c r="B1116" s="3" t="s">
        <v>1391</v>
      </c>
      <c r="C1116" s="3" t="s">
        <v>1346</v>
      </c>
      <c r="D1116" s="3"/>
      <c r="E1116" s="3"/>
      <c r="F1116" s="3">
        <v>19</v>
      </c>
      <c r="G1116" s="4">
        <v>1197</v>
      </c>
      <c r="H1116" s="4" t="s">
        <v>2912</v>
      </c>
      <c r="I1116" s="3" t="s">
        <v>2719</v>
      </c>
      <c r="J1116" s="3"/>
      <c r="K1116" s="3" t="s">
        <v>2810</v>
      </c>
    </row>
    <row r="1117" spans="1:11">
      <c r="A1117" s="3">
        <v>1116</v>
      </c>
      <c r="B1117" s="3" t="s">
        <v>1391</v>
      </c>
      <c r="C1117" s="3" t="s">
        <v>1346</v>
      </c>
      <c r="D1117" s="3"/>
      <c r="E1117" s="3"/>
      <c r="F1117" s="3">
        <v>27</v>
      </c>
      <c r="G1117" s="4">
        <v>1651</v>
      </c>
      <c r="H1117" s="4" t="s">
        <v>2901</v>
      </c>
      <c r="I1117" s="3" t="s">
        <v>2719</v>
      </c>
      <c r="J1117" s="3"/>
      <c r="K1117" s="3" t="s">
        <v>2810</v>
      </c>
    </row>
    <row r="1118" spans="1:11">
      <c r="A1118" s="3">
        <v>1117</v>
      </c>
      <c r="B1118" s="3" t="s">
        <v>1391</v>
      </c>
      <c r="C1118" s="3" t="s">
        <v>1346</v>
      </c>
      <c r="D1118" s="3"/>
      <c r="E1118" s="3"/>
      <c r="F1118" s="3">
        <v>3</v>
      </c>
      <c r="G1118" s="4">
        <v>170</v>
      </c>
      <c r="H1118" s="4" t="s">
        <v>2912</v>
      </c>
      <c r="I1118" s="3" t="s">
        <v>2719</v>
      </c>
      <c r="J1118" s="3"/>
      <c r="K1118" s="3" t="s">
        <v>2833</v>
      </c>
    </row>
    <row r="1119" spans="1:11">
      <c r="A1119" s="3">
        <v>1118</v>
      </c>
      <c r="B1119" s="3" t="s">
        <v>1391</v>
      </c>
      <c r="C1119" s="3" t="s">
        <v>1346</v>
      </c>
      <c r="D1119" s="3"/>
      <c r="E1119" s="3"/>
      <c r="F1119" s="3">
        <v>46</v>
      </c>
      <c r="G1119" s="4">
        <v>2678</v>
      </c>
      <c r="H1119" s="4" t="s">
        <v>2912</v>
      </c>
      <c r="I1119" s="3" t="s">
        <v>2719</v>
      </c>
      <c r="J1119" s="3"/>
      <c r="K1119" s="3" t="s">
        <v>2811</v>
      </c>
    </row>
    <row r="1120" spans="1:11">
      <c r="A1120" s="3">
        <v>1119</v>
      </c>
      <c r="B1120" s="3" t="s">
        <v>1391</v>
      </c>
      <c r="C1120" s="3" t="s">
        <v>1346</v>
      </c>
      <c r="D1120" s="3"/>
      <c r="E1120" s="3"/>
      <c r="F1120" s="3">
        <v>20</v>
      </c>
      <c r="G1120" s="4">
        <v>1206</v>
      </c>
      <c r="H1120" s="4" t="s">
        <v>2901</v>
      </c>
      <c r="I1120" s="3" t="s">
        <v>2719</v>
      </c>
      <c r="J1120" s="3"/>
      <c r="K1120" s="3" t="s">
        <v>2811</v>
      </c>
    </row>
    <row r="1121" spans="1:11">
      <c r="A1121" s="3">
        <v>1120</v>
      </c>
      <c r="B1121" s="3" t="s">
        <v>1391</v>
      </c>
      <c r="C1121" s="3" t="s">
        <v>1346</v>
      </c>
      <c r="D1121" s="3"/>
      <c r="E1121" s="3"/>
      <c r="F1121" s="3">
        <v>16</v>
      </c>
      <c r="G1121" s="4">
        <v>1012</v>
      </c>
      <c r="H1121" s="4" t="s">
        <v>2912</v>
      </c>
      <c r="I1121" s="3" t="s">
        <v>2719</v>
      </c>
      <c r="J1121" s="3"/>
      <c r="K1121" s="3" t="s">
        <v>2834</v>
      </c>
    </row>
    <row r="1122" spans="1:11">
      <c r="A1122" s="3">
        <v>1121</v>
      </c>
      <c r="B1122" s="3" t="s">
        <v>1391</v>
      </c>
      <c r="C1122" s="3" t="s">
        <v>1344</v>
      </c>
      <c r="D1122" s="3"/>
      <c r="E1122" s="3"/>
      <c r="F1122" s="3">
        <v>11</v>
      </c>
      <c r="G1122" s="4">
        <v>694</v>
      </c>
      <c r="H1122" s="4" t="s">
        <v>2912</v>
      </c>
      <c r="I1122" s="3" t="s">
        <v>2719</v>
      </c>
      <c r="J1122" s="3"/>
      <c r="K1122" s="3" t="s">
        <v>2833</v>
      </c>
    </row>
    <row r="1123" spans="1:11">
      <c r="A1123" s="3">
        <v>1122</v>
      </c>
      <c r="B1123" s="3" t="s">
        <v>1391</v>
      </c>
      <c r="C1123" s="3" t="s">
        <v>1344</v>
      </c>
      <c r="D1123" s="3"/>
      <c r="E1123" s="3"/>
      <c r="F1123" s="3">
        <v>2</v>
      </c>
      <c r="G1123" s="4">
        <v>128</v>
      </c>
      <c r="H1123" s="4" t="s">
        <v>2912</v>
      </c>
      <c r="I1123" s="3" t="s">
        <v>2719</v>
      </c>
      <c r="J1123" s="3"/>
      <c r="K1123" s="3" t="s">
        <v>2729</v>
      </c>
    </row>
    <row r="1124" spans="1:11">
      <c r="A1124" s="3">
        <v>1123</v>
      </c>
      <c r="B1124" s="3" t="s">
        <v>1340</v>
      </c>
      <c r="C1124" s="3" t="s">
        <v>81</v>
      </c>
      <c r="D1124" s="3"/>
      <c r="E1124" s="3"/>
      <c r="F1124" s="3">
        <v>1</v>
      </c>
      <c r="G1124" s="4">
        <v>20</v>
      </c>
      <c r="H1124" s="4" t="s">
        <v>2899</v>
      </c>
      <c r="I1124" s="3" t="s">
        <v>2715</v>
      </c>
      <c r="J1124" s="3"/>
      <c r="K1124" s="3" t="s">
        <v>2761</v>
      </c>
    </row>
    <row r="1125" spans="1:11">
      <c r="A1125" s="3">
        <v>1124</v>
      </c>
      <c r="B1125" s="3" t="s">
        <v>1375</v>
      </c>
      <c r="C1125" s="3" t="s">
        <v>83</v>
      </c>
      <c r="D1125" s="3"/>
      <c r="E1125" s="3"/>
      <c r="F1125" s="3">
        <v>1</v>
      </c>
      <c r="G1125" s="4">
        <v>40</v>
      </c>
      <c r="H1125" s="4" t="s">
        <v>2899</v>
      </c>
      <c r="I1125" s="3" t="s">
        <v>2715</v>
      </c>
      <c r="J1125" s="3"/>
      <c r="K1125" s="3" t="s">
        <v>2782</v>
      </c>
    </row>
    <row r="1126" spans="1:11">
      <c r="A1126" s="3">
        <v>1125</v>
      </c>
      <c r="B1126" s="3" t="s">
        <v>212</v>
      </c>
      <c r="C1126" s="3" t="s">
        <v>1392</v>
      </c>
      <c r="D1126" s="3"/>
      <c r="E1126" s="3"/>
      <c r="F1126" s="3">
        <v>1</v>
      </c>
      <c r="G1126" s="4">
        <v>51</v>
      </c>
      <c r="H1126" s="4" t="s">
        <v>2912</v>
      </c>
      <c r="I1126" s="3" t="s">
        <v>2716</v>
      </c>
      <c r="J1126" s="3"/>
      <c r="K1126" s="3" t="s">
        <v>2836</v>
      </c>
    </row>
    <row r="1127" spans="1:11">
      <c r="A1127" s="3">
        <v>1126</v>
      </c>
      <c r="B1127" s="3" t="s">
        <v>212</v>
      </c>
      <c r="C1127" s="3" t="s">
        <v>1392</v>
      </c>
      <c r="D1127" s="3"/>
      <c r="E1127" s="3"/>
      <c r="F1127" s="3">
        <v>6</v>
      </c>
      <c r="G1127" s="4">
        <v>390</v>
      </c>
      <c r="H1127" s="4" t="s">
        <v>2912</v>
      </c>
      <c r="I1127" s="3" t="s">
        <v>2716</v>
      </c>
      <c r="J1127" s="3"/>
      <c r="K1127" s="3" t="s">
        <v>2792</v>
      </c>
    </row>
    <row r="1128" spans="1:11">
      <c r="A1128" s="3">
        <v>1127</v>
      </c>
      <c r="B1128" s="3" t="s">
        <v>212</v>
      </c>
      <c r="C1128" s="3" t="s">
        <v>1392</v>
      </c>
      <c r="D1128" s="3"/>
      <c r="E1128" s="3"/>
      <c r="F1128" s="3">
        <v>87</v>
      </c>
      <c r="G1128" s="4">
        <v>5678</v>
      </c>
      <c r="H1128" s="4" t="s">
        <v>2912</v>
      </c>
      <c r="I1128" s="3" t="s">
        <v>2716</v>
      </c>
      <c r="J1128" s="3"/>
      <c r="K1128" s="3" t="s">
        <v>2776</v>
      </c>
    </row>
    <row r="1129" spans="1:11">
      <c r="A1129" s="3">
        <v>1128</v>
      </c>
      <c r="B1129" s="3" t="s">
        <v>212</v>
      </c>
      <c r="C1129" s="3" t="s">
        <v>1392</v>
      </c>
      <c r="D1129" s="3"/>
      <c r="E1129" s="3"/>
      <c r="F1129" s="3">
        <v>4</v>
      </c>
      <c r="G1129" s="4">
        <v>264</v>
      </c>
      <c r="H1129" s="4" t="s">
        <v>2912</v>
      </c>
      <c r="I1129" s="3" t="s">
        <v>2716</v>
      </c>
      <c r="J1129" s="3"/>
      <c r="K1129" s="3" t="s">
        <v>2764</v>
      </c>
    </row>
    <row r="1130" spans="1:11">
      <c r="A1130" s="3">
        <v>1129</v>
      </c>
      <c r="B1130" s="3" t="s">
        <v>212</v>
      </c>
      <c r="C1130" s="3" t="s">
        <v>1385</v>
      </c>
      <c r="D1130" s="3"/>
      <c r="E1130" s="3"/>
      <c r="F1130" s="3">
        <v>10</v>
      </c>
      <c r="G1130" s="4">
        <v>650</v>
      </c>
      <c r="H1130" s="4" t="s">
        <v>2913</v>
      </c>
      <c r="I1130" s="3" t="s">
        <v>2716</v>
      </c>
      <c r="J1130" s="3"/>
      <c r="K1130" s="3" t="s">
        <v>2792</v>
      </c>
    </row>
    <row r="1131" spans="1:11">
      <c r="A1131" s="3">
        <v>1130</v>
      </c>
      <c r="B1131" s="3" t="s">
        <v>212</v>
      </c>
      <c r="C1131" s="3" t="s">
        <v>1385</v>
      </c>
      <c r="D1131" s="3"/>
      <c r="E1131" s="3"/>
      <c r="F1131" s="3">
        <v>12</v>
      </c>
      <c r="G1131" s="4">
        <v>780</v>
      </c>
      <c r="H1131" s="4" t="s">
        <v>2913</v>
      </c>
      <c r="I1131" s="3" t="s">
        <v>2716</v>
      </c>
      <c r="J1131" s="3"/>
      <c r="K1131" s="3" t="s">
        <v>2722</v>
      </c>
    </row>
    <row r="1132" spans="1:11">
      <c r="A1132" s="3">
        <v>1131</v>
      </c>
      <c r="B1132" s="3" t="s">
        <v>212</v>
      </c>
      <c r="C1132" s="3" t="s">
        <v>1394</v>
      </c>
      <c r="D1132" s="3"/>
      <c r="E1132" s="3"/>
      <c r="F1132" s="3">
        <v>2</v>
      </c>
      <c r="G1132" s="4">
        <v>130</v>
      </c>
      <c r="H1132" s="4" t="s">
        <v>2912</v>
      </c>
      <c r="I1132" s="3" t="s">
        <v>2716</v>
      </c>
      <c r="J1132" s="3"/>
      <c r="K1132" s="3" t="s">
        <v>2803</v>
      </c>
    </row>
    <row r="1133" spans="1:11">
      <c r="A1133" s="3">
        <v>1132</v>
      </c>
      <c r="B1133" s="3" t="s">
        <v>212</v>
      </c>
      <c r="C1133" s="3" t="s">
        <v>1394</v>
      </c>
      <c r="D1133" s="3"/>
      <c r="E1133" s="3"/>
      <c r="F1133" s="3">
        <v>2</v>
      </c>
      <c r="G1133" s="4">
        <v>130</v>
      </c>
      <c r="H1133" s="4" t="s">
        <v>2912</v>
      </c>
      <c r="I1133" s="3" t="s">
        <v>2717</v>
      </c>
      <c r="J1133" s="3"/>
      <c r="K1133" s="3" t="s">
        <v>2803</v>
      </c>
    </row>
    <row r="1134" spans="1:11">
      <c r="A1134" s="3">
        <v>1133</v>
      </c>
      <c r="B1134" s="3" t="s">
        <v>1368</v>
      </c>
      <c r="C1134" s="3" t="s">
        <v>1346</v>
      </c>
      <c r="D1134" s="3"/>
      <c r="E1134" s="3"/>
      <c r="F1134" s="3">
        <v>1</v>
      </c>
      <c r="G1134" s="4">
        <v>30</v>
      </c>
      <c r="H1134" s="4" t="s">
        <v>2899</v>
      </c>
      <c r="I1134" s="3" t="s">
        <v>2715</v>
      </c>
      <c r="J1134" s="3"/>
      <c r="K1134" s="3" t="s">
        <v>2761</v>
      </c>
    </row>
    <row r="1135" spans="1:11">
      <c r="A1135" s="3">
        <v>1134</v>
      </c>
      <c r="B1135" s="3" t="s">
        <v>81</v>
      </c>
      <c r="C1135" s="3" t="s">
        <v>1392</v>
      </c>
      <c r="D1135" s="3"/>
      <c r="E1135" s="3"/>
      <c r="F1135" s="3">
        <v>3</v>
      </c>
      <c r="G1135" s="4">
        <v>160</v>
      </c>
      <c r="H1135" s="4" t="s">
        <v>2912</v>
      </c>
      <c r="I1135" s="3" t="s">
        <v>2716</v>
      </c>
      <c r="J1135" s="3"/>
      <c r="K1135" s="3" t="s">
        <v>2788</v>
      </c>
    </row>
    <row r="1136" spans="1:11">
      <c r="A1136" s="3">
        <v>1135</v>
      </c>
      <c r="B1136" s="3" t="s">
        <v>81</v>
      </c>
      <c r="C1136" s="3" t="s">
        <v>1392</v>
      </c>
      <c r="D1136" s="3"/>
      <c r="E1136" s="3"/>
      <c r="F1136" s="3">
        <v>6</v>
      </c>
      <c r="G1136" s="4">
        <v>375</v>
      </c>
      <c r="H1136" s="4" t="s">
        <v>2912</v>
      </c>
      <c r="I1136" s="3" t="s">
        <v>2716</v>
      </c>
      <c r="J1136" s="3"/>
      <c r="K1136" s="3" t="s">
        <v>2758</v>
      </c>
    </row>
    <row r="1137" spans="1:11">
      <c r="A1137" s="3">
        <v>1136</v>
      </c>
      <c r="B1137" s="3" t="s">
        <v>81</v>
      </c>
      <c r="C1137" s="3" t="s">
        <v>1392</v>
      </c>
      <c r="D1137" s="3"/>
      <c r="E1137" s="3"/>
      <c r="F1137" s="3">
        <v>1</v>
      </c>
      <c r="G1137" s="4">
        <v>61</v>
      </c>
      <c r="H1137" s="4" t="s">
        <v>2912</v>
      </c>
      <c r="I1137" s="3" t="s">
        <v>2716</v>
      </c>
      <c r="J1137" s="3"/>
      <c r="K1137" s="3" t="s">
        <v>2857</v>
      </c>
    </row>
    <row r="1138" spans="1:11">
      <c r="A1138" s="3">
        <v>1137</v>
      </c>
      <c r="B1138" s="3" t="s">
        <v>81</v>
      </c>
      <c r="C1138" s="3" t="s">
        <v>1392</v>
      </c>
      <c r="D1138" s="3"/>
      <c r="E1138" s="3"/>
      <c r="F1138" s="3">
        <v>8</v>
      </c>
      <c r="G1138" s="4">
        <v>378</v>
      </c>
      <c r="H1138" s="4" t="s">
        <v>2912</v>
      </c>
      <c r="I1138" s="3" t="s">
        <v>2716</v>
      </c>
      <c r="J1138" s="3"/>
      <c r="K1138" s="3" t="s">
        <v>2836</v>
      </c>
    </row>
    <row r="1139" spans="1:11">
      <c r="A1139" s="3">
        <v>1138</v>
      </c>
      <c r="B1139" s="3" t="s">
        <v>81</v>
      </c>
      <c r="C1139" s="3" t="s">
        <v>1392</v>
      </c>
      <c r="D1139" s="3"/>
      <c r="E1139" s="3"/>
      <c r="F1139" s="3">
        <v>1</v>
      </c>
      <c r="G1139" s="4">
        <v>64</v>
      </c>
      <c r="H1139" s="4" t="s">
        <v>2912</v>
      </c>
      <c r="I1139" s="3" t="s">
        <v>2716</v>
      </c>
      <c r="J1139" s="3"/>
      <c r="K1139" s="3" t="s">
        <v>2744</v>
      </c>
    </row>
    <row r="1140" spans="1:11">
      <c r="A1140" s="3">
        <v>1139</v>
      </c>
      <c r="B1140" s="3" t="s">
        <v>81</v>
      </c>
      <c r="C1140" s="3" t="s">
        <v>1392</v>
      </c>
      <c r="D1140" s="3"/>
      <c r="E1140" s="3"/>
      <c r="F1140" s="3">
        <v>12</v>
      </c>
      <c r="G1140" s="4">
        <v>616</v>
      </c>
      <c r="H1140" s="4" t="s">
        <v>2912</v>
      </c>
      <c r="I1140" s="3" t="s">
        <v>2716</v>
      </c>
      <c r="J1140" s="3"/>
      <c r="K1140" s="3" t="s">
        <v>2777</v>
      </c>
    </row>
    <row r="1141" spans="1:11">
      <c r="A1141" s="3">
        <v>1140</v>
      </c>
      <c r="B1141" s="3" t="s">
        <v>81</v>
      </c>
      <c r="C1141" s="3" t="s">
        <v>1392</v>
      </c>
      <c r="D1141" s="3"/>
      <c r="E1141" s="3"/>
      <c r="F1141" s="3">
        <v>1</v>
      </c>
      <c r="G1141" s="4">
        <v>64</v>
      </c>
      <c r="H1141" s="4" t="s">
        <v>2912</v>
      </c>
      <c r="I1141" s="3" t="s">
        <v>2716</v>
      </c>
      <c r="J1141" s="3"/>
      <c r="K1141" s="3" t="s">
        <v>2864</v>
      </c>
    </row>
    <row r="1142" spans="1:11">
      <c r="A1142" s="3">
        <v>1141</v>
      </c>
      <c r="B1142" s="3" t="s">
        <v>81</v>
      </c>
      <c r="C1142" s="3" t="s">
        <v>1392</v>
      </c>
      <c r="D1142" s="3"/>
      <c r="E1142" s="3"/>
      <c r="F1142" s="3">
        <v>1</v>
      </c>
      <c r="G1142" s="4">
        <v>60</v>
      </c>
      <c r="H1142" s="4" t="s">
        <v>2912</v>
      </c>
      <c r="I1142" s="3" t="s">
        <v>2716</v>
      </c>
      <c r="J1142" s="3"/>
      <c r="K1142" s="3" t="s">
        <v>2755</v>
      </c>
    </row>
    <row r="1143" spans="1:11">
      <c r="A1143" s="3">
        <v>1142</v>
      </c>
      <c r="B1143" s="3" t="s">
        <v>81</v>
      </c>
      <c r="C1143" s="3" t="s">
        <v>1392</v>
      </c>
      <c r="D1143" s="3"/>
      <c r="E1143" s="3"/>
      <c r="F1143" s="3">
        <v>44</v>
      </c>
      <c r="G1143" s="4">
        <v>2705</v>
      </c>
      <c r="H1143" s="4" t="s">
        <v>2912</v>
      </c>
      <c r="I1143" s="3" t="s">
        <v>2716</v>
      </c>
      <c r="J1143" s="3"/>
      <c r="K1143" s="3" t="s">
        <v>2770</v>
      </c>
    </row>
    <row r="1144" spans="1:11">
      <c r="A1144" s="3">
        <v>1143</v>
      </c>
      <c r="B1144" s="3" t="s">
        <v>81</v>
      </c>
      <c r="C1144" s="3" t="s">
        <v>1392</v>
      </c>
      <c r="D1144" s="3"/>
      <c r="E1144" s="3"/>
      <c r="F1144" s="3">
        <v>160</v>
      </c>
      <c r="G1144" s="4">
        <v>10181</v>
      </c>
      <c r="H1144" s="4" t="s">
        <v>2912</v>
      </c>
      <c r="I1144" s="3" t="s">
        <v>2716</v>
      </c>
      <c r="J1144" s="3"/>
      <c r="K1144" s="3" t="s">
        <v>2841</v>
      </c>
    </row>
    <row r="1145" spans="1:11">
      <c r="A1145" s="3">
        <v>1144</v>
      </c>
      <c r="B1145" s="3" t="s">
        <v>81</v>
      </c>
      <c r="C1145" s="3" t="s">
        <v>1392</v>
      </c>
      <c r="D1145" s="3"/>
      <c r="E1145" s="3"/>
      <c r="F1145" s="3">
        <v>1</v>
      </c>
      <c r="G1145" s="4">
        <v>35</v>
      </c>
      <c r="H1145" s="4" t="s">
        <v>2912</v>
      </c>
      <c r="I1145" s="3" t="s">
        <v>2716</v>
      </c>
      <c r="J1145" s="3"/>
      <c r="K1145" s="3" t="s">
        <v>2749</v>
      </c>
    </row>
    <row r="1146" spans="1:11">
      <c r="A1146" s="3">
        <v>1145</v>
      </c>
      <c r="B1146" s="3" t="s">
        <v>81</v>
      </c>
      <c r="C1146" s="3" t="s">
        <v>1392</v>
      </c>
      <c r="D1146" s="3"/>
      <c r="E1146" s="3"/>
      <c r="F1146" s="3">
        <v>1</v>
      </c>
      <c r="G1146" s="4">
        <v>45</v>
      </c>
      <c r="H1146" s="4" t="s">
        <v>2912</v>
      </c>
      <c r="I1146" s="3" t="s">
        <v>2716</v>
      </c>
      <c r="J1146" s="3"/>
      <c r="K1146" s="3" t="s">
        <v>2752</v>
      </c>
    </row>
    <row r="1147" spans="1:11">
      <c r="A1147" s="3">
        <v>1146</v>
      </c>
      <c r="B1147" s="3" t="s">
        <v>81</v>
      </c>
      <c r="C1147" s="3" t="s">
        <v>1392</v>
      </c>
      <c r="D1147" s="3"/>
      <c r="E1147" s="3"/>
      <c r="F1147" s="3">
        <v>3</v>
      </c>
      <c r="G1147" s="4">
        <v>81</v>
      </c>
      <c r="H1147" s="4" t="s">
        <v>2912</v>
      </c>
      <c r="I1147" s="3" t="s">
        <v>2716</v>
      </c>
      <c r="J1147" s="3"/>
      <c r="K1147" s="3" t="s">
        <v>2840</v>
      </c>
    </row>
    <row r="1148" spans="1:11">
      <c r="A1148" s="3">
        <v>1147</v>
      </c>
      <c r="B1148" s="3" t="s">
        <v>81</v>
      </c>
      <c r="C1148" s="3" t="s">
        <v>1392</v>
      </c>
      <c r="D1148" s="3"/>
      <c r="E1148" s="3"/>
      <c r="F1148" s="3">
        <v>47</v>
      </c>
      <c r="G1148" s="4">
        <v>2268</v>
      </c>
      <c r="H1148" s="4" t="s">
        <v>2912</v>
      </c>
      <c r="I1148" s="3" t="s">
        <v>2716</v>
      </c>
      <c r="J1148" s="3"/>
      <c r="K1148" s="3" t="s">
        <v>2735</v>
      </c>
    </row>
    <row r="1149" spans="1:11">
      <c r="A1149" s="3">
        <v>1148</v>
      </c>
      <c r="B1149" s="3" t="s">
        <v>81</v>
      </c>
      <c r="C1149" s="3" t="s">
        <v>1392</v>
      </c>
      <c r="D1149" s="3"/>
      <c r="E1149" s="3"/>
      <c r="F1149" s="3">
        <v>1</v>
      </c>
      <c r="G1149" s="4">
        <v>64</v>
      </c>
      <c r="H1149" s="4" t="s">
        <v>2912</v>
      </c>
      <c r="I1149" s="3" t="s">
        <v>2716</v>
      </c>
      <c r="J1149" s="3"/>
      <c r="K1149" s="3" t="s">
        <v>2838</v>
      </c>
    </row>
    <row r="1150" spans="1:11">
      <c r="A1150" s="3">
        <v>1149</v>
      </c>
      <c r="B1150" s="3" t="s">
        <v>81</v>
      </c>
      <c r="C1150" s="3" t="s">
        <v>1392</v>
      </c>
      <c r="D1150" s="3"/>
      <c r="E1150" s="3"/>
      <c r="F1150" s="3">
        <v>1</v>
      </c>
      <c r="G1150" s="4">
        <v>63</v>
      </c>
      <c r="H1150" s="4" t="s">
        <v>2912</v>
      </c>
      <c r="I1150" s="3" t="s">
        <v>2716</v>
      </c>
      <c r="J1150" s="3"/>
      <c r="K1150" s="3" t="s">
        <v>2847</v>
      </c>
    </row>
    <row r="1151" spans="1:11">
      <c r="A1151" s="3">
        <v>1150</v>
      </c>
      <c r="B1151" s="3" t="s">
        <v>81</v>
      </c>
      <c r="C1151" s="3" t="s">
        <v>1392</v>
      </c>
      <c r="D1151" s="3"/>
      <c r="E1151" s="3"/>
      <c r="F1151" s="3">
        <v>1</v>
      </c>
      <c r="G1151" s="4">
        <v>62</v>
      </c>
      <c r="H1151" s="4" t="s">
        <v>2912</v>
      </c>
      <c r="I1151" s="3" t="s">
        <v>2716</v>
      </c>
      <c r="J1151" s="3"/>
      <c r="K1151" s="3" t="s">
        <v>2854</v>
      </c>
    </row>
    <row r="1152" spans="1:11">
      <c r="A1152" s="3">
        <v>1151</v>
      </c>
      <c r="B1152" s="3" t="s">
        <v>81</v>
      </c>
      <c r="C1152" s="3" t="s">
        <v>1392</v>
      </c>
      <c r="D1152" s="3"/>
      <c r="E1152" s="3"/>
      <c r="F1152" s="3">
        <v>5</v>
      </c>
      <c r="G1152" s="4">
        <v>283</v>
      </c>
      <c r="H1152" s="4" t="s">
        <v>2912</v>
      </c>
      <c r="I1152" s="3" t="s">
        <v>2716</v>
      </c>
      <c r="J1152" s="3"/>
      <c r="K1152" s="3" t="s">
        <v>2843</v>
      </c>
    </row>
    <row r="1153" spans="1:11">
      <c r="A1153" s="3">
        <v>1152</v>
      </c>
      <c r="B1153" s="3" t="s">
        <v>81</v>
      </c>
      <c r="C1153" s="3" t="s">
        <v>1392</v>
      </c>
      <c r="D1153" s="3"/>
      <c r="E1153" s="3"/>
      <c r="F1153" s="3">
        <v>2</v>
      </c>
      <c r="G1153" s="4">
        <v>95</v>
      </c>
      <c r="H1153" s="4" t="s">
        <v>2912</v>
      </c>
      <c r="I1153" s="3" t="s">
        <v>2716</v>
      </c>
      <c r="J1153" s="3"/>
      <c r="K1153" s="3" t="s">
        <v>2754</v>
      </c>
    </row>
    <row r="1154" spans="1:11">
      <c r="A1154" s="3">
        <v>1153</v>
      </c>
      <c r="B1154" s="3" t="s">
        <v>81</v>
      </c>
      <c r="C1154" s="3" t="s">
        <v>1392</v>
      </c>
      <c r="D1154" s="3"/>
      <c r="E1154" s="3"/>
      <c r="F1154" s="3">
        <v>2</v>
      </c>
      <c r="G1154" s="4">
        <v>114</v>
      </c>
      <c r="H1154" s="4" t="s">
        <v>2912</v>
      </c>
      <c r="I1154" s="3" t="s">
        <v>2716</v>
      </c>
      <c r="J1154" s="3"/>
      <c r="K1154" s="3" t="s">
        <v>2832</v>
      </c>
    </row>
    <row r="1155" spans="1:11">
      <c r="A1155" s="3">
        <v>1154</v>
      </c>
      <c r="B1155" s="3" t="s">
        <v>81</v>
      </c>
      <c r="C1155" s="3" t="s">
        <v>1392</v>
      </c>
      <c r="D1155" s="3"/>
      <c r="E1155" s="3"/>
      <c r="F1155" s="3">
        <v>2</v>
      </c>
      <c r="G1155" s="4">
        <v>123</v>
      </c>
      <c r="H1155" s="4" t="s">
        <v>2912</v>
      </c>
      <c r="I1155" s="3" t="s">
        <v>2716</v>
      </c>
      <c r="J1155" s="3"/>
      <c r="K1155" s="3" t="s">
        <v>2851</v>
      </c>
    </row>
    <row r="1156" spans="1:11">
      <c r="A1156" s="3">
        <v>1155</v>
      </c>
      <c r="B1156" s="3" t="s">
        <v>81</v>
      </c>
      <c r="C1156" s="3" t="s">
        <v>1392</v>
      </c>
      <c r="D1156" s="3"/>
      <c r="E1156" s="3"/>
      <c r="F1156" s="3">
        <v>2</v>
      </c>
      <c r="G1156" s="4">
        <v>51</v>
      </c>
      <c r="H1156" s="4" t="s">
        <v>2912</v>
      </c>
      <c r="I1156" s="3" t="s">
        <v>2716</v>
      </c>
      <c r="J1156" s="3"/>
      <c r="K1156" s="3" t="s">
        <v>2933</v>
      </c>
    </row>
    <row r="1157" spans="1:11">
      <c r="A1157" s="3">
        <v>1156</v>
      </c>
      <c r="B1157" s="3" t="s">
        <v>81</v>
      </c>
      <c r="C1157" s="3" t="s">
        <v>1392</v>
      </c>
      <c r="D1157" s="3"/>
      <c r="E1157" s="3"/>
      <c r="F1157" s="3">
        <v>1</v>
      </c>
      <c r="G1157" s="4">
        <v>66</v>
      </c>
      <c r="H1157" s="4" t="s">
        <v>2912</v>
      </c>
      <c r="I1157" s="3" t="s">
        <v>2716</v>
      </c>
      <c r="J1157" s="3"/>
      <c r="K1157" s="3" t="s">
        <v>2835</v>
      </c>
    </row>
    <row r="1158" spans="1:11">
      <c r="A1158" s="3">
        <v>1157</v>
      </c>
      <c r="B1158" s="3" t="s">
        <v>81</v>
      </c>
      <c r="C1158" s="3" t="s">
        <v>1392</v>
      </c>
      <c r="D1158" s="3"/>
      <c r="E1158" s="3"/>
      <c r="F1158" s="3">
        <v>2</v>
      </c>
      <c r="G1158" s="4">
        <v>131</v>
      </c>
      <c r="H1158" s="4" t="s">
        <v>2912</v>
      </c>
      <c r="I1158" s="3" t="s">
        <v>2716</v>
      </c>
      <c r="J1158" s="3"/>
      <c r="K1158" s="3" t="s">
        <v>2837</v>
      </c>
    </row>
    <row r="1159" spans="1:11">
      <c r="A1159" s="3">
        <v>1158</v>
      </c>
      <c r="B1159" s="3" t="s">
        <v>81</v>
      </c>
      <c r="C1159" s="3" t="s">
        <v>1392</v>
      </c>
      <c r="D1159" s="3"/>
      <c r="E1159" s="3"/>
      <c r="F1159" s="3">
        <v>20</v>
      </c>
      <c r="G1159" s="4">
        <v>1222</v>
      </c>
      <c r="H1159" s="4" t="s">
        <v>2912</v>
      </c>
      <c r="I1159" s="3" t="s">
        <v>2716</v>
      </c>
      <c r="J1159" s="3"/>
      <c r="K1159" s="3" t="s">
        <v>2725</v>
      </c>
    </row>
    <row r="1160" spans="1:11">
      <c r="A1160" s="3">
        <v>1159</v>
      </c>
      <c r="B1160" s="3" t="s">
        <v>81</v>
      </c>
      <c r="C1160" s="3" t="s">
        <v>1392</v>
      </c>
      <c r="D1160" s="3"/>
      <c r="E1160" s="3"/>
      <c r="F1160" s="3">
        <v>38</v>
      </c>
      <c r="G1160" s="4">
        <v>1999</v>
      </c>
      <c r="H1160" s="4" t="s">
        <v>2912</v>
      </c>
      <c r="I1160" s="3" t="s">
        <v>2716</v>
      </c>
      <c r="J1160" s="3"/>
      <c r="K1160" s="3" t="s">
        <v>2769</v>
      </c>
    </row>
    <row r="1161" spans="1:11">
      <c r="A1161" s="3">
        <v>1160</v>
      </c>
      <c r="B1161" s="3" t="s">
        <v>81</v>
      </c>
      <c r="C1161" s="3" t="s">
        <v>1392</v>
      </c>
      <c r="D1161" s="3"/>
      <c r="E1161" s="3"/>
      <c r="F1161" s="3">
        <v>34</v>
      </c>
      <c r="G1161" s="4">
        <v>2005</v>
      </c>
      <c r="H1161" s="4" t="s">
        <v>2912</v>
      </c>
      <c r="I1161" s="3" t="s">
        <v>2716</v>
      </c>
      <c r="J1161" s="3"/>
      <c r="K1161" s="3" t="s">
        <v>2839</v>
      </c>
    </row>
    <row r="1162" spans="1:11">
      <c r="A1162" s="3">
        <v>1161</v>
      </c>
      <c r="B1162" s="3" t="s">
        <v>81</v>
      </c>
      <c r="C1162" s="3" t="s">
        <v>1392</v>
      </c>
      <c r="D1162" s="3"/>
      <c r="E1162" s="3"/>
      <c r="F1162" s="3">
        <v>1</v>
      </c>
      <c r="G1162" s="4">
        <v>50</v>
      </c>
      <c r="H1162" s="4" t="s">
        <v>2913</v>
      </c>
      <c r="I1162" s="3" t="s">
        <v>2716</v>
      </c>
      <c r="J1162" s="3"/>
      <c r="K1162" s="3" t="s">
        <v>2934</v>
      </c>
    </row>
    <row r="1163" spans="1:11">
      <c r="A1163" s="3">
        <v>1162</v>
      </c>
      <c r="B1163" s="3" t="s">
        <v>81</v>
      </c>
      <c r="C1163" s="3" t="s">
        <v>1392</v>
      </c>
      <c r="D1163" s="3"/>
      <c r="E1163" s="3"/>
      <c r="F1163" s="3">
        <v>3</v>
      </c>
      <c r="G1163" s="4">
        <v>147</v>
      </c>
      <c r="H1163" s="4" t="s">
        <v>2912</v>
      </c>
      <c r="I1163" s="3" t="s">
        <v>2716</v>
      </c>
      <c r="J1163" s="3"/>
      <c r="K1163" s="3" t="s">
        <v>2776</v>
      </c>
    </row>
    <row r="1164" spans="1:11">
      <c r="A1164" s="3">
        <v>1163</v>
      </c>
      <c r="B1164" s="3" t="s">
        <v>81</v>
      </c>
      <c r="C1164" s="3" t="s">
        <v>1392</v>
      </c>
      <c r="D1164" s="3"/>
      <c r="E1164" s="3"/>
      <c r="F1164" s="3">
        <v>3</v>
      </c>
      <c r="G1164" s="4">
        <v>179</v>
      </c>
      <c r="H1164" s="4" t="s">
        <v>2912</v>
      </c>
      <c r="I1164" s="3" t="s">
        <v>2716</v>
      </c>
      <c r="J1164" s="3"/>
      <c r="K1164" s="3" t="s">
        <v>2848</v>
      </c>
    </row>
    <row r="1165" spans="1:11">
      <c r="A1165" s="3">
        <v>1164</v>
      </c>
      <c r="B1165" s="3" t="s">
        <v>81</v>
      </c>
      <c r="C1165" s="3" t="s">
        <v>1392</v>
      </c>
      <c r="D1165" s="3"/>
      <c r="E1165" s="3"/>
      <c r="F1165" s="3">
        <v>1</v>
      </c>
      <c r="G1165" s="4">
        <v>66</v>
      </c>
      <c r="H1165" s="4" t="s">
        <v>2912</v>
      </c>
      <c r="I1165" s="3" t="s">
        <v>2716</v>
      </c>
      <c r="J1165" s="3"/>
      <c r="K1165" s="3" t="s">
        <v>2855</v>
      </c>
    </row>
    <row r="1166" spans="1:11">
      <c r="A1166" s="3">
        <v>1165</v>
      </c>
      <c r="B1166" s="3" t="s">
        <v>81</v>
      </c>
      <c r="C1166" s="3" t="s">
        <v>1392</v>
      </c>
      <c r="D1166" s="3"/>
      <c r="E1166" s="3"/>
      <c r="F1166" s="3">
        <v>1</v>
      </c>
      <c r="G1166" s="4">
        <v>65</v>
      </c>
      <c r="H1166" s="4" t="s">
        <v>2912</v>
      </c>
      <c r="I1166" s="3" t="s">
        <v>2716</v>
      </c>
      <c r="J1166" s="3"/>
      <c r="K1166" s="3" t="s">
        <v>2726</v>
      </c>
    </row>
    <row r="1167" spans="1:11">
      <c r="A1167" s="3">
        <v>1166</v>
      </c>
      <c r="B1167" s="3" t="s">
        <v>81</v>
      </c>
      <c r="C1167" s="3" t="s">
        <v>1392</v>
      </c>
      <c r="D1167" s="3"/>
      <c r="E1167" s="3"/>
      <c r="F1167" s="3">
        <v>138</v>
      </c>
      <c r="G1167" s="4">
        <v>8711</v>
      </c>
      <c r="H1167" s="4" t="s">
        <v>2912</v>
      </c>
      <c r="I1167" s="3" t="s">
        <v>2716</v>
      </c>
      <c r="J1167" s="3"/>
      <c r="K1167" s="3" t="s">
        <v>2768</v>
      </c>
    </row>
    <row r="1168" spans="1:11">
      <c r="A1168" s="3">
        <v>1167</v>
      </c>
      <c r="B1168" s="3" t="s">
        <v>81</v>
      </c>
      <c r="C1168" s="3" t="s">
        <v>1392</v>
      </c>
      <c r="D1168" s="3"/>
      <c r="E1168" s="3"/>
      <c r="F1168" s="3">
        <v>1</v>
      </c>
      <c r="G1168" s="4">
        <v>61</v>
      </c>
      <c r="H1168" s="4" t="s">
        <v>2912</v>
      </c>
      <c r="I1168" s="3" t="s">
        <v>2716</v>
      </c>
      <c r="J1168" s="3"/>
      <c r="K1168" s="3" t="s">
        <v>2858</v>
      </c>
    </row>
    <row r="1169" spans="1:11">
      <c r="A1169" s="3">
        <v>1168</v>
      </c>
      <c r="B1169" s="3" t="s">
        <v>81</v>
      </c>
      <c r="C1169" s="3" t="s">
        <v>1392</v>
      </c>
      <c r="D1169" s="3"/>
      <c r="E1169" s="3"/>
      <c r="F1169" s="3">
        <v>1</v>
      </c>
      <c r="G1169" s="4">
        <v>64</v>
      </c>
      <c r="H1169" s="4" t="s">
        <v>2912</v>
      </c>
      <c r="I1169" s="3" t="s">
        <v>2716</v>
      </c>
      <c r="J1169" s="3"/>
      <c r="K1169" s="3" t="s">
        <v>2751</v>
      </c>
    </row>
    <row r="1170" spans="1:11">
      <c r="A1170" s="3">
        <v>1169</v>
      </c>
      <c r="B1170" s="3" t="s">
        <v>81</v>
      </c>
      <c r="C1170" s="3" t="s">
        <v>1392</v>
      </c>
      <c r="D1170" s="3"/>
      <c r="E1170" s="3"/>
      <c r="F1170" s="3">
        <v>1</v>
      </c>
      <c r="G1170" s="4">
        <v>64</v>
      </c>
      <c r="H1170" s="4" t="s">
        <v>2912</v>
      </c>
      <c r="I1170" s="3" t="s">
        <v>2716</v>
      </c>
      <c r="J1170" s="3"/>
      <c r="K1170" s="3" t="s">
        <v>2730</v>
      </c>
    </row>
    <row r="1171" spans="1:11">
      <c r="A1171" s="3">
        <v>1170</v>
      </c>
      <c r="B1171" s="3" t="s">
        <v>81</v>
      </c>
      <c r="C1171" s="3" t="s">
        <v>1392</v>
      </c>
      <c r="D1171" s="3"/>
      <c r="E1171" s="3"/>
      <c r="F1171" s="3">
        <v>4</v>
      </c>
      <c r="G1171" s="4">
        <v>256</v>
      </c>
      <c r="H1171" s="4" t="s">
        <v>2912</v>
      </c>
      <c r="I1171" s="3" t="s">
        <v>2716</v>
      </c>
      <c r="J1171" s="3"/>
      <c r="K1171" s="3" t="s">
        <v>2816</v>
      </c>
    </row>
    <row r="1172" spans="1:11">
      <c r="A1172" s="3">
        <v>1171</v>
      </c>
      <c r="B1172" s="3" t="s">
        <v>81</v>
      </c>
      <c r="C1172" s="3" t="s">
        <v>1392</v>
      </c>
      <c r="D1172" s="3"/>
      <c r="E1172" s="3"/>
      <c r="F1172" s="3">
        <v>6</v>
      </c>
      <c r="G1172" s="4">
        <v>377</v>
      </c>
      <c r="H1172" s="4" t="s">
        <v>2912</v>
      </c>
      <c r="I1172" s="3" t="s">
        <v>2716</v>
      </c>
      <c r="J1172" s="3"/>
      <c r="K1172" s="3" t="s">
        <v>2849</v>
      </c>
    </row>
    <row r="1173" spans="1:11">
      <c r="A1173" s="3">
        <v>1172</v>
      </c>
      <c r="B1173" s="3" t="s">
        <v>81</v>
      </c>
      <c r="C1173" s="3" t="s">
        <v>1392</v>
      </c>
      <c r="D1173" s="3"/>
      <c r="E1173" s="3"/>
      <c r="F1173" s="3">
        <v>3</v>
      </c>
      <c r="G1173" s="4">
        <v>150</v>
      </c>
      <c r="H1173" s="4" t="s">
        <v>2912</v>
      </c>
      <c r="I1173" s="3" t="s">
        <v>2716</v>
      </c>
      <c r="J1173" s="3"/>
      <c r="K1173" s="3" t="s">
        <v>2859</v>
      </c>
    </row>
    <row r="1174" spans="1:11">
      <c r="A1174" s="3">
        <v>1173</v>
      </c>
      <c r="B1174" s="3" t="s">
        <v>81</v>
      </c>
      <c r="C1174" s="3" t="s">
        <v>1392</v>
      </c>
      <c r="D1174" s="3"/>
      <c r="E1174" s="3"/>
      <c r="F1174" s="3">
        <v>23</v>
      </c>
      <c r="G1174" s="4">
        <v>1431</v>
      </c>
      <c r="H1174" s="4" t="s">
        <v>2912</v>
      </c>
      <c r="I1174" s="3" t="s">
        <v>2716</v>
      </c>
      <c r="J1174" s="3"/>
      <c r="K1174" s="3" t="s">
        <v>2852</v>
      </c>
    </row>
    <row r="1175" spans="1:11">
      <c r="A1175" s="3">
        <v>1174</v>
      </c>
      <c r="B1175" s="3" t="s">
        <v>81</v>
      </c>
      <c r="C1175" s="3" t="s">
        <v>1392</v>
      </c>
      <c r="D1175" s="3"/>
      <c r="E1175" s="3"/>
      <c r="F1175" s="3">
        <v>6</v>
      </c>
      <c r="G1175" s="4">
        <v>343</v>
      </c>
      <c r="H1175" s="4" t="s">
        <v>2912</v>
      </c>
      <c r="I1175" s="3" t="s">
        <v>2716</v>
      </c>
      <c r="J1175" s="3"/>
      <c r="K1175" s="3" t="s">
        <v>2795</v>
      </c>
    </row>
    <row r="1176" spans="1:11">
      <c r="A1176" s="3">
        <v>1175</v>
      </c>
      <c r="B1176" s="3" t="s">
        <v>81</v>
      </c>
      <c r="C1176" s="3" t="s">
        <v>1392</v>
      </c>
      <c r="D1176" s="3"/>
      <c r="E1176" s="3"/>
      <c r="F1176" s="3">
        <v>2</v>
      </c>
      <c r="G1176" s="4">
        <v>131</v>
      </c>
      <c r="H1176" s="4" t="s">
        <v>2912</v>
      </c>
      <c r="I1176" s="3" t="s">
        <v>2716</v>
      </c>
      <c r="J1176" s="3"/>
      <c r="K1176" s="3" t="s">
        <v>2806</v>
      </c>
    </row>
    <row r="1177" spans="1:11">
      <c r="A1177" s="3">
        <v>1176</v>
      </c>
      <c r="B1177" s="3" t="s">
        <v>81</v>
      </c>
      <c r="C1177" s="3" t="s">
        <v>1392</v>
      </c>
      <c r="D1177" s="3"/>
      <c r="E1177" s="3"/>
      <c r="F1177" s="3">
        <v>1</v>
      </c>
      <c r="G1177" s="4">
        <v>63</v>
      </c>
      <c r="H1177" s="4" t="s">
        <v>2912</v>
      </c>
      <c r="I1177" s="3" t="s">
        <v>2716</v>
      </c>
      <c r="J1177" s="3"/>
      <c r="K1177" s="3" t="s">
        <v>2827</v>
      </c>
    </row>
    <row r="1178" spans="1:11">
      <c r="A1178" s="3">
        <v>1177</v>
      </c>
      <c r="B1178" s="3" t="s">
        <v>81</v>
      </c>
      <c r="C1178" s="3" t="s">
        <v>1392</v>
      </c>
      <c r="D1178" s="3"/>
      <c r="E1178" s="3"/>
      <c r="F1178" s="3">
        <v>2</v>
      </c>
      <c r="G1178" s="4">
        <v>115</v>
      </c>
      <c r="H1178" s="4" t="s">
        <v>2912</v>
      </c>
      <c r="I1178" s="3" t="s">
        <v>2716</v>
      </c>
      <c r="J1178" s="3"/>
      <c r="K1178" s="3" t="s">
        <v>2724</v>
      </c>
    </row>
    <row r="1179" spans="1:11">
      <c r="A1179" s="3">
        <v>1178</v>
      </c>
      <c r="B1179" s="3" t="s">
        <v>81</v>
      </c>
      <c r="C1179" s="3" t="s">
        <v>1392</v>
      </c>
      <c r="D1179" s="3"/>
      <c r="E1179" s="3"/>
      <c r="F1179" s="3">
        <v>6</v>
      </c>
      <c r="G1179" s="4">
        <v>378</v>
      </c>
      <c r="H1179" s="4" t="s">
        <v>2912</v>
      </c>
      <c r="I1179" s="3" t="s">
        <v>2716</v>
      </c>
      <c r="J1179" s="3"/>
      <c r="K1179" s="3" t="s">
        <v>2771</v>
      </c>
    </row>
    <row r="1180" spans="1:11">
      <c r="A1180" s="3">
        <v>1179</v>
      </c>
      <c r="B1180" s="3" t="s">
        <v>81</v>
      </c>
      <c r="C1180" s="3" t="s">
        <v>1392</v>
      </c>
      <c r="D1180" s="3"/>
      <c r="E1180" s="3"/>
      <c r="F1180" s="3">
        <v>13</v>
      </c>
      <c r="G1180" s="4">
        <v>819</v>
      </c>
      <c r="H1180" s="4" t="s">
        <v>2912</v>
      </c>
      <c r="I1180" s="3" t="s">
        <v>2716</v>
      </c>
      <c r="J1180" s="3"/>
      <c r="K1180" s="3" t="s">
        <v>2793</v>
      </c>
    </row>
    <row r="1181" spans="1:11">
      <c r="A1181" s="3">
        <v>1180</v>
      </c>
      <c r="B1181" s="3" t="s">
        <v>81</v>
      </c>
      <c r="C1181" s="3" t="s">
        <v>1392</v>
      </c>
      <c r="D1181" s="3"/>
      <c r="E1181" s="3"/>
      <c r="F1181" s="3">
        <v>2</v>
      </c>
      <c r="G1181" s="4">
        <v>130</v>
      </c>
      <c r="H1181" s="4" t="s">
        <v>2912</v>
      </c>
      <c r="I1181" s="3" t="s">
        <v>2716</v>
      </c>
      <c r="J1181" s="3"/>
      <c r="K1181" s="3" t="s">
        <v>2891</v>
      </c>
    </row>
    <row r="1182" spans="1:11">
      <c r="A1182" s="3">
        <v>1181</v>
      </c>
      <c r="B1182" s="3" t="s">
        <v>81</v>
      </c>
      <c r="C1182" s="3" t="s">
        <v>1392</v>
      </c>
      <c r="D1182" s="3"/>
      <c r="E1182" s="3"/>
      <c r="F1182" s="3">
        <v>118</v>
      </c>
      <c r="G1182" s="4">
        <v>6674</v>
      </c>
      <c r="H1182" s="4" t="s">
        <v>2912</v>
      </c>
      <c r="I1182" s="3" t="s">
        <v>2716</v>
      </c>
      <c r="J1182" s="3"/>
      <c r="K1182" s="3" t="s">
        <v>2764</v>
      </c>
    </row>
    <row r="1183" spans="1:11">
      <c r="A1183" s="3">
        <v>1182</v>
      </c>
      <c r="B1183" s="3" t="s">
        <v>81</v>
      </c>
      <c r="C1183" s="3" t="s">
        <v>1602</v>
      </c>
      <c r="D1183" s="3"/>
      <c r="E1183" s="3"/>
      <c r="F1183" s="3">
        <v>5</v>
      </c>
      <c r="G1183" s="4">
        <v>326</v>
      </c>
      <c r="H1183" s="4" t="s">
        <v>2912</v>
      </c>
      <c r="I1183" s="3" t="s">
        <v>2716</v>
      </c>
      <c r="J1183" s="3"/>
      <c r="K1183" s="3" t="s">
        <v>2768</v>
      </c>
    </row>
    <row r="1184" spans="1:11">
      <c r="A1184" s="3">
        <v>1183</v>
      </c>
      <c r="B1184" s="3" t="s">
        <v>81</v>
      </c>
      <c r="C1184" s="3" t="s">
        <v>1385</v>
      </c>
      <c r="D1184" s="3"/>
      <c r="E1184" s="3"/>
      <c r="F1184" s="3">
        <v>1</v>
      </c>
      <c r="G1184" s="4">
        <v>35</v>
      </c>
      <c r="H1184" s="4" t="s">
        <v>2912</v>
      </c>
      <c r="I1184" s="3" t="s">
        <v>2716</v>
      </c>
      <c r="J1184" s="3"/>
      <c r="K1184" s="3" t="s">
        <v>2836</v>
      </c>
    </row>
    <row r="1185" spans="1:11">
      <c r="A1185" s="3">
        <v>1184</v>
      </c>
      <c r="B1185" s="3" t="s">
        <v>81</v>
      </c>
      <c r="C1185" s="3" t="s">
        <v>1385</v>
      </c>
      <c r="D1185" s="3"/>
      <c r="E1185" s="3"/>
      <c r="F1185" s="3">
        <v>4</v>
      </c>
      <c r="G1185" s="4">
        <v>261</v>
      </c>
      <c r="H1185" s="4" t="s">
        <v>2912</v>
      </c>
      <c r="I1185" s="3" t="s">
        <v>2716</v>
      </c>
      <c r="J1185" s="3"/>
      <c r="K1185" s="3" t="s">
        <v>2841</v>
      </c>
    </row>
    <row r="1186" spans="1:11">
      <c r="A1186" s="3">
        <v>1185</v>
      </c>
      <c r="B1186" s="3" t="s">
        <v>81</v>
      </c>
      <c r="C1186" s="3" t="s">
        <v>1385</v>
      </c>
      <c r="D1186" s="3"/>
      <c r="E1186" s="3"/>
      <c r="F1186" s="3">
        <v>54</v>
      </c>
      <c r="G1186" s="4">
        <v>3494</v>
      </c>
      <c r="H1186" s="4" t="s">
        <v>2912</v>
      </c>
      <c r="I1186" s="3" t="s">
        <v>2716</v>
      </c>
      <c r="J1186" s="3"/>
      <c r="K1186" s="3" t="s">
        <v>2768</v>
      </c>
    </row>
    <row r="1187" spans="1:11">
      <c r="A1187" s="3">
        <v>1186</v>
      </c>
      <c r="B1187" s="3" t="s">
        <v>81</v>
      </c>
      <c r="C1187" s="3" t="s">
        <v>1385</v>
      </c>
      <c r="D1187" s="3"/>
      <c r="E1187" s="3"/>
      <c r="F1187" s="3">
        <v>1</v>
      </c>
      <c r="G1187" s="4">
        <v>66</v>
      </c>
      <c r="H1187" s="4" t="s">
        <v>2912</v>
      </c>
      <c r="I1187" s="3" t="s">
        <v>2716</v>
      </c>
      <c r="J1187" s="3"/>
      <c r="K1187" s="3" t="s">
        <v>2849</v>
      </c>
    </row>
    <row r="1188" spans="1:11">
      <c r="A1188" s="3">
        <v>1187</v>
      </c>
      <c r="B1188" s="3" t="s">
        <v>81</v>
      </c>
      <c r="C1188" s="3" t="s">
        <v>1394</v>
      </c>
      <c r="D1188" s="3"/>
      <c r="E1188" s="3"/>
      <c r="F1188" s="3">
        <v>2</v>
      </c>
      <c r="G1188" s="4">
        <v>75</v>
      </c>
      <c r="H1188" s="4" t="s">
        <v>2912</v>
      </c>
      <c r="I1188" s="3" t="s">
        <v>2716</v>
      </c>
      <c r="J1188" s="3"/>
      <c r="K1188" s="3" t="s">
        <v>2788</v>
      </c>
    </row>
    <row r="1189" spans="1:11">
      <c r="A1189" s="3">
        <v>1188</v>
      </c>
      <c r="B1189" s="3" t="s">
        <v>81</v>
      </c>
      <c r="C1189" s="3" t="s">
        <v>1394</v>
      </c>
      <c r="D1189" s="3"/>
      <c r="E1189" s="3"/>
      <c r="F1189" s="3">
        <v>4</v>
      </c>
      <c r="G1189" s="4">
        <v>258</v>
      </c>
      <c r="H1189" s="4" t="s">
        <v>2912</v>
      </c>
      <c r="I1189" s="3" t="s">
        <v>2716</v>
      </c>
      <c r="J1189" s="3"/>
      <c r="K1189" s="3" t="s">
        <v>2758</v>
      </c>
    </row>
    <row r="1190" spans="1:11">
      <c r="A1190" s="3">
        <v>1189</v>
      </c>
      <c r="B1190" s="3" t="s">
        <v>81</v>
      </c>
      <c r="C1190" s="3" t="s">
        <v>1394</v>
      </c>
      <c r="D1190" s="3"/>
      <c r="E1190" s="3"/>
      <c r="F1190" s="3">
        <v>1</v>
      </c>
      <c r="G1190" s="4">
        <v>45</v>
      </c>
      <c r="H1190" s="4" t="s">
        <v>2912</v>
      </c>
      <c r="I1190" s="3" t="s">
        <v>2716</v>
      </c>
      <c r="J1190" s="3"/>
      <c r="K1190" s="3" t="s">
        <v>2845</v>
      </c>
    </row>
    <row r="1191" spans="1:11">
      <c r="A1191" s="3">
        <v>1190</v>
      </c>
      <c r="B1191" s="3" t="s">
        <v>81</v>
      </c>
      <c r="C1191" s="3" t="s">
        <v>1394</v>
      </c>
      <c r="D1191" s="3"/>
      <c r="E1191" s="3"/>
      <c r="F1191" s="3">
        <v>1</v>
      </c>
      <c r="G1191" s="4">
        <v>45</v>
      </c>
      <c r="H1191" s="4" t="s">
        <v>2912</v>
      </c>
      <c r="I1191" s="3" t="s">
        <v>2716</v>
      </c>
      <c r="J1191" s="3"/>
      <c r="K1191" s="3" t="s">
        <v>2883</v>
      </c>
    </row>
    <row r="1192" spans="1:11">
      <c r="A1192" s="3">
        <v>1191</v>
      </c>
      <c r="B1192" s="3" t="s">
        <v>81</v>
      </c>
      <c r="C1192" s="3" t="s">
        <v>1394</v>
      </c>
      <c r="D1192" s="3"/>
      <c r="E1192" s="3"/>
      <c r="F1192" s="3">
        <v>2</v>
      </c>
      <c r="G1192" s="4">
        <v>126</v>
      </c>
      <c r="H1192" s="4" t="s">
        <v>2912</v>
      </c>
      <c r="I1192" s="3" t="s">
        <v>2716</v>
      </c>
      <c r="J1192" s="3"/>
      <c r="K1192" s="3" t="s">
        <v>2836</v>
      </c>
    </row>
    <row r="1193" spans="1:11">
      <c r="A1193" s="3">
        <v>1192</v>
      </c>
      <c r="B1193" s="3" t="s">
        <v>81</v>
      </c>
      <c r="C1193" s="3" t="s">
        <v>1394</v>
      </c>
      <c r="D1193" s="3"/>
      <c r="E1193" s="3"/>
      <c r="F1193" s="3">
        <v>21</v>
      </c>
      <c r="G1193" s="4">
        <v>1141</v>
      </c>
      <c r="H1193" s="4" t="s">
        <v>2912</v>
      </c>
      <c r="I1193" s="3" t="s">
        <v>2716</v>
      </c>
      <c r="J1193" s="3"/>
      <c r="K1193" s="3" t="s">
        <v>2777</v>
      </c>
    </row>
    <row r="1194" spans="1:11">
      <c r="A1194" s="3">
        <v>1193</v>
      </c>
      <c r="B1194" s="3" t="s">
        <v>81</v>
      </c>
      <c r="C1194" s="3" t="s">
        <v>1394</v>
      </c>
      <c r="D1194" s="3"/>
      <c r="E1194" s="3"/>
      <c r="F1194" s="3">
        <v>18</v>
      </c>
      <c r="G1194" s="4">
        <v>1140</v>
      </c>
      <c r="H1194" s="4" t="s">
        <v>2912</v>
      </c>
      <c r="I1194" s="3" t="s">
        <v>2716</v>
      </c>
      <c r="J1194" s="3"/>
      <c r="K1194" s="3" t="s">
        <v>2770</v>
      </c>
    </row>
    <row r="1195" spans="1:11">
      <c r="A1195" s="3">
        <v>1194</v>
      </c>
      <c r="B1195" s="3" t="s">
        <v>81</v>
      </c>
      <c r="C1195" s="3" t="s">
        <v>1394</v>
      </c>
      <c r="D1195" s="3"/>
      <c r="E1195" s="3"/>
      <c r="F1195" s="3">
        <v>4</v>
      </c>
      <c r="G1195" s="4">
        <v>64</v>
      </c>
      <c r="H1195" s="4" t="s">
        <v>2912</v>
      </c>
      <c r="I1195" s="3" t="s">
        <v>2716</v>
      </c>
      <c r="J1195" s="3"/>
      <c r="K1195" s="3" t="s">
        <v>2840</v>
      </c>
    </row>
    <row r="1196" spans="1:11">
      <c r="A1196" s="3">
        <v>1195</v>
      </c>
      <c r="B1196" s="3" t="s">
        <v>81</v>
      </c>
      <c r="C1196" s="3" t="s">
        <v>1394</v>
      </c>
      <c r="D1196" s="3"/>
      <c r="E1196" s="3"/>
      <c r="F1196" s="3">
        <v>31</v>
      </c>
      <c r="G1196" s="4">
        <v>1260</v>
      </c>
      <c r="H1196" s="4" t="s">
        <v>2912</v>
      </c>
      <c r="I1196" s="3" t="s">
        <v>2716</v>
      </c>
      <c r="J1196" s="3"/>
      <c r="K1196" s="3" t="s">
        <v>2735</v>
      </c>
    </row>
    <row r="1197" spans="1:11">
      <c r="A1197" s="3">
        <v>1196</v>
      </c>
      <c r="B1197" s="3" t="s">
        <v>81</v>
      </c>
      <c r="C1197" s="3" t="s">
        <v>1394</v>
      </c>
      <c r="D1197" s="3"/>
      <c r="E1197" s="3"/>
      <c r="F1197" s="3">
        <v>5</v>
      </c>
      <c r="G1197" s="4">
        <v>302</v>
      </c>
      <c r="H1197" s="4" t="s">
        <v>2912</v>
      </c>
      <c r="I1197" s="3" t="s">
        <v>2716</v>
      </c>
      <c r="J1197" s="3"/>
      <c r="K1197" s="3" t="s">
        <v>2838</v>
      </c>
    </row>
    <row r="1198" spans="1:11">
      <c r="A1198" s="3">
        <v>1197</v>
      </c>
      <c r="B1198" s="3" t="s">
        <v>81</v>
      </c>
      <c r="C1198" s="3" t="s">
        <v>1394</v>
      </c>
      <c r="D1198" s="3"/>
      <c r="E1198" s="3"/>
      <c r="F1198" s="3">
        <v>1</v>
      </c>
      <c r="G1198" s="4">
        <v>22</v>
      </c>
      <c r="H1198" s="4" t="s">
        <v>2912</v>
      </c>
      <c r="I1198" s="3" t="s">
        <v>2716</v>
      </c>
      <c r="J1198" s="3"/>
      <c r="K1198" s="3" t="s">
        <v>2847</v>
      </c>
    </row>
    <row r="1199" spans="1:11">
      <c r="A1199" s="3">
        <v>1198</v>
      </c>
      <c r="B1199" s="3" t="s">
        <v>81</v>
      </c>
      <c r="C1199" s="3" t="s">
        <v>1394</v>
      </c>
      <c r="D1199" s="3"/>
      <c r="E1199" s="3"/>
      <c r="F1199" s="3">
        <v>1</v>
      </c>
      <c r="G1199" s="4">
        <v>30</v>
      </c>
      <c r="H1199" s="4" t="s">
        <v>2912</v>
      </c>
      <c r="I1199" s="3" t="s">
        <v>2716</v>
      </c>
      <c r="J1199" s="3"/>
      <c r="K1199" s="3" t="s">
        <v>2754</v>
      </c>
    </row>
    <row r="1200" spans="1:11">
      <c r="A1200" s="3">
        <v>1199</v>
      </c>
      <c r="B1200" s="3" t="s">
        <v>81</v>
      </c>
      <c r="C1200" s="3" t="s">
        <v>1394</v>
      </c>
      <c r="D1200" s="3"/>
      <c r="E1200" s="3"/>
      <c r="F1200" s="3">
        <v>1</v>
      </c>
      <c r="G1200" s="4">
        <v>55</v>
      </c>
      <c r="H1200" s="4" t="s">
        <v>2912</v>
      </c>
      <c r="I1200" s="3" t="s">
        <v>2716</v>
      </c>
      <c r="J1200" s="3"/>
      <c r="K1200" s="3" t="s">
        <v>2832</v>
      </c>
    </row>
    <row r="1201" spans="1:11">
      <c r="A1201" s="3">
        <v>1200</v>
      </c>
      <c r="B1201" s="3" t="s">
        <v>81</v>
      </c>
      <c r="C1201" s="3" t="s">
        <v>1394</v>
      </c>
      <c r="D1201" s="3"/>
      <c r="E1201" s="3"/>
      <c r="F1201" s="3">
        <v>1</v>
      </c>
      <c r="G1201" s="4">
        <v>16</v>
      </c>
      <c r="H1201" s="4" t="s">
        <v>2912</v>
      </c>
      <c r="I1201" s="3" t="s">
        <v>2716</v>
      </c>
      <c r="J1201" s="3"/>
      <c r="K1201" s="3" t="s">
        <v>2932</v>
      </c>
    </row>
    <row r="1202" spans="1:11">
      <c r="A1202" s="3">
        <v>1201</v>
      </c>
      <c r="B1202" s="3" t="s">
        <v>81</v>
      </c>
      <c r="C1202" s="3" t="s">
        <v>1394</v>
      </c>
      <c r="D1202" s="3"/>
      <c r="E1202" s="3"/>
      <c r="F1202" s="3">
        <v>3</v>
      </c>
      <c r="G1202" s="4">
        <v>170</v>
      </c>
      <c r="H1202" s="4" t="s">
        <v>2912</v>
      </c>
      <c r="I1202" s="3" t="s">
        <v>2716</v>
      </c>
      <c r="J1202" s="3"/>
      <c r="K1202" s="3" t="s">
        <v>2851</v>
      </c>
    </row>
    <row r="1203" spans="1:11">
      <c r="A1203" s="3">
        <v>1202</v>
      </c>
      <c r="B1203" s="3" t="s">
        <v>81</v>
      </c>
      <c r="C1203" s="3" t="s">
        <v>1394</v>
      </c>
      <c r="D1203" s="3"/>
      <c r="E1203" s="3"/>
      <c r="F1203" s="3">
        <v>2</v>
      </c>
      <c r="G1203" s="4">
        <v>80</v>
      </c>
      <c r="H1203" s="4" t="s">
        <v>2912</v>
      </c>
      <c r="I1203" s="3" t="s">
        <v>2716</v>
      </c>
      <c r="J1203" s="3"/>
      <c r="K1203" s="3" t="s">
        <v>2837</v>
      </c>
    </row>
    <row r="1204" spans="1:11">
      <c r="A1204" s="3">
        <v>1203</v>
      </c>
      <c r="B1204" s="3" t="s">
        <v>81</v>
      </c>
      <c r="C1204" s="3" t="s">
        <v>1394</v>
      </c>
      <c r="D1204" s="3"/>
      <c r="E1204" s="3"/>
      <c r="F1204" s="3">
        <v>4</v>
      </c>
      <c r="G1204" s="4">
        <v>193</v>
      </c>
      <c r="H1204" s="4" t="s">
        <v>2912</v>
      </c>
      <c r="I1204" s="3" t="s">
        <v>2716</v>
      </c>
      <c r="J1204" s="3"/>
      <c r="K1204" s="3" t="s">
        <v>2769</v>
      </c>
    </row>
    <row r="1205" spans="1:11">
      <c r="A1205" s="3">
        <v>1204</v>
      </c>
      <c r="B1205" s="3" t="s">
        <v>81</v>
      </c>
      <c r="C1205" s="3" t="s">
        <v>1394</v>
      </c>
      <c r="D1205" s="3"/>
      <c r="E1205" s="3"/>
      <c r="F1205" s="3">
        <v>6</v>
      </c>
      <c r="G1205" s="4">
        <v>379</v>
      </c>
      <c r="H1205" s="4" t="s">
        <v>2912</v>
      </c>
      <c r="I1205" s="3" t="s">
        <v>2716</v>
      </c>
      <c r="J1205" s="3"/>
      <c r="K1205" s="3" t="s">
        <v>2839</v>
      </c>
    </row>
    <row r="1206" spans="1:11">
      <c r="A1206" s="3">
        <v>1205</v>
      </c>
      <c r="B1206" s="3" t="s">
        <v>81</v>
      </c>
      <c r="C1206" s="3" t="s">
        <v>1394</v>
      </c>
      <c r="D1206" s="3"/>
      <c r="E1206" s="3"/>
      <c r="F1206" s="3">
        <v>1</v>
      </c>
      <c r="G1206" s="4">
        <v>40</v>
      </c>
      <c r="H1206" s="4" t="s">
        <v>2912</v>
      </c>
      <c r="I1206" s="3" t="s">
        <v>2716</v>
      </c>
      <c r="J1206" s="3"/>
      <c r="K1206" s="3" t="s">
        <v>2879</v>
      </c>
    </row>
    <row r="1207" spans="1:11">
      <c r="A1207" s="3">
        <v>1206</v>
      </c>
      <c r="B1207" s="3" t="s">
        <v>81</v>
      </c>
      <c r="C1207" s="3" t="s">
        <v>1394</v>
      </c>
      <c r="D1207" s="3"/>
      <c r="E1207" s="3"/>
      <c r="F1207" s="3">
        <v>10</v>
      </c>
      <c r="G1207" s="4">
        <v>539</v>
      </c>
      <c r="H1207" s="4" t="s">
        <v>2912</v>
      </c>
      <c r="I1207" s="3" t="s">
        <v>2716</v>
      </c>
      <c r="J1207" s="3"/>
      <c r="K1207" s="3" t="s">
        <v>2768</v>
      </c>
    </row>
    <row r="1208" spans="1:11">
      <c r="A1208" s="3">
        <v>1207</v>
      </c>
      <c r="B1208" s="3" t="s">
        <v>81</v>
      </c>
      <c r="C1208" s="3" t="s">
        <v>1394</v>
      </c>
      <c r="D1208" s="3"/>
      <c r="E1208" s="3"/>
      <c r="F1208" s="3">
        <v>16</v>
      </c>
      <c r="G1208" s="4">
        <v>914</v>
      </c>
      <c r="H1208" s="4" t="s">
        <v>2912</v>
      </c>
      <c r="I1208" s="3" t="s">
        <v>2716</v>
      </c>
      <c r="J1208" s="3"/>
      <c r="K1208" s="3" t="s">
        <v>2764</v>
      </c>
    </row>
    <row r="1209" spans="1:11">
      <c r="A1209" s="3">
        <v>1208</v>
      </c>
      <c r="B1209" s="3" t="s">
        <v>81</v>
      </c>
      <c r="C1209" s="3" t="s">
        <v>1391</v>
      </c>
      <c r="D1209" s="3"/>
      <c r="E1209" s="3"/>
      <c r="F1209" s="3">
        <v>10</v>
      </c>
      <c r="G1209" s="4">
        <v>305</v>
      </c>
      <c r="H1209" s="4" t="s">
        <v>2912</v>
      </c>
      <c r="I1209" s="3" t="s">
        <v>2716</v>
      </c>
      <c r="J1209" s="3"/>
      <c r="K1209" s="3" t="s">
        <v>2788</v>
      </c>
    </row>
    <row r="1210" spans="1:11">
      <c r="A1210" s="3">
        <v>1209</v>
      </c>
      <c r="B1210" s="3" t="s">
        <v>81</v>
      </c>
      <c r="C1210" s="3" t="s">
        <v>1391</v>
      </c>
      <c r="D1210" s="3"/>
      <c r="E1210" s="3"/>
      <c r="F1210" s="3">
        <v>72</v>
      </c>
      <c r="G1210" s="4">
        <v>4403</v>
      </c>
      <c r="H1210" s="4" t="s">
        <v>2912</v>
      </c>
      <c r="I1210" s="3" t="s">
        <v>2716</v>
      </c>
      <c r="J1210" s="3"/>
      <c r="K1210" s="3" t="s">
        <v>2777</v>
      </c>
    </row>
    <row r="1211" spans="1:11">
      <c r="A1211" s="3">
        <v>1210</v>
      </c>
      <c r="B1211" s="3" t="s">
        <v>81</v>
      </c>
      <c r="C1211" s="3" t="s">
        <v>1391</v>
      </c>
      <c r="D1211" s="3"/>
      <c r="E1211" s="3"/>
      <c r="F1211" s="3">
        <v>13</v>
      </c>
      <c r="G1211" s="4">
        <v>670</v>
      </c>
      <c r="H1211" s="4" t="s">
        <v>2912</v>
      </c>
      <c r="I1211" s="3" t="s">
        <v>2716</v>
      </c>
      <c r="J1211" s="3"/>
      <c r="K1211" s="3" t="s">
        <v>2770</v>
      </c>
    </row>
    <row r="1212" spans="1:11">
      <c r="A1212" s="3">
        <v>1211</v>
      </c>
      <c r="B1212" s="3" t="s">
        <v>81</v>
      </c>
      <c r="C1212" s="3" t="s">
        <v>1391</v>
      </c>
      <c r="D1212" s="3"/>
      <c r="E1212" s="3"/>
      <c r="F1212" s="3">
        <v>1</v>
      </c>
      <c r="G1212" s="4">
        <v>63</v>
      </c>
      <c r="H1212" s="4" t="s">
        <v>2912</v>
      </c>
      <c r="I1212" s="3" t="s">
        <v>2716</v>
      </c>
      <c r="J1212" s="3"/>
      <c r="K1212" s="3" t="s">
        <v>2841</v>
      </c>
    </row>
    <row r="1213" spans="1:11">
      <c r="A1213" s="3">
        <v>1212</v>
      </c>
      <c r="B1213" s="3" t="s">
        <v>81</v>
      </c>
      <c r="C1213" s="3" t="s">
        <v>1391</v>
      </c>
      <c r="D1213" s="3"/>
      <c r="E1213" s="3"/>
      <c r="F1213" s="3">
        <v>68</v>
      </c>
      <c r="G1213" s="4">
        <v>2318</v>
      </c>
      <c r="H1213" s="4" t="s">
        <v>2912</v>
      </c>
      <c r="I1213" s="3" t="s">
        <v>2716</v>
      </c>
      <c r="J1213" s="3"/>
      <c r="K1213" s="3" t="s">
        <v>2735</v>
      </c>
    </row>
    <row r="1214" spans="1:11">
      <c r="A1214" s="3">
        <v>1213</v>
      </c>
      <c r="B1214" s="3" t="s">
        <v>81</v>
      </c>
      <c r="C1214" s="3" t="s">
        <v>1391</v>
      </c>
      <c r="D1214" s="3"/>
      <c r="E1214" s="3"/>
      <c r="F1214" s="3">
        <v>6</v>
      </c>
      <c r="G1214" s="4">
        <v>333</v>
      </c>
      <c r="H1214" s="4" t="s">
        <v>2912</v>
      </c>
      <c r="I1214" s="3" t="s">
        <v>2716</v>
      </c>
      <c r="J1214" s="3"/>
      <c r="K1214" s="3" t="s">
        <v>2838</v>
      </c>
    </row>
    <row r="1215" spans="1:11">
      <c r="A1215" s="3">
        <v>1214</v>
      </c>
      <c r="B1215" s="3" t="s">
        <v>81</v>
      </c>
      <c r="C1215" s="3" t="s">
        <v>1391</v>
      </c>
      <c r="D1215" s="3"/>
      <c r="E1215" s="3"/>
      <c r="F1215" s="3">
        <v>1</v>
      </c>
      <c r="G1215" s="4">
        <v>30</v>
      </c>
      <c r="H1215" s="4" t="s">
        <v>2912</v>
      </c>
      <c r="I1215" s="3" t="s">
        <v>2716</v>
      </c>
      <c r="J1215" s="3"/>
      <c r="K1215" s="3" t="s">
        <v>2854</v>
      </c>
    </row>
    <row r="1216" spans="1:11">
      <c r="A1216" s="3">
        <v>1215</v>
      </c>
      <c r="B1216" s="3" t="s">
        <v>81</v>
      </c>
      <c r="C1216" s="3" t="s">
        <v>1391</v>
      </c>
      <c r="D1216" s="3"/>
      <c r="E1216" s="3"/>
      <c r="F1216" s="3">
        <v>2</v>
      </c>
      <c r="G1216" s="4">
        <v>45</v>
      </c>
      <c r="H1216" s="4" t="s">
        <v>2912</v>
      </c>
      <c r="I1216" s="3" t="s">
        <v>2716</v>
      </c>
      <c r="J1216" s="3"/>
      <c r="K1216" s="3" t="s">
        <v>2843</v>
      </c>
    </row>
    <row r="1217" spans="1:11">
      <c r="A1217" s="3">
        <v>1216</v>
      </c>
      <c r="B1217" s="3" t="s">
        <v>81</v>
      </c>
      <c r="C1217" s="3" t="s">
        <v>1391</v>
      </c>
      <c r="D1217" s="3"/>
      <c r="E1217" s="3"/>
      <c r="F1217" s="3">
        <v>6</v>
      </c>
      <c r="G1217" s="4">
        <v>185</v>
      </c>
      <c r="H1217" s="4" t="s">
        <v>2912</v>
      </c>
      <c r="I1217" s="3" t="s">
        <v>2716</v>
      </c>
      <c r="J1217" s="3"/>
      <c r="K1217" s="3" t="s">
        <v>2754</v>
      </c>
    </row>
    <row r="1218" spans="1:11">
      <c r="A1218" s="3">
        <v>1217</v>
      </c>
      <c r="B1218" s="3" t="s">
        <v>81</v>
      </c>
      <c r="C1218" s="3" t="s">
        <v>1391</v>
      </c>
      <c r="D1218" s="3"/>
      <c r="E1218" s="3"/>
      <c r="F1218" s="3">
        <v>1</v>
      </c>
      <c r="G1218" s="4">
        <v>15</v>
      </c>
      <c r="H1218" s="4" t="s">
        <v>2912</v>
      </c>
      <c r="I1218" s="3" t="s">
        <v>2716</v>
      </c>
      <c r="J1218" s="3"/>
      <c r="K1218" s="3" t="s">
        <v>2884</v>
      </c>
    </row>
    <row r="1219" spans="1:11">
      <c r="A1219" s="3">
        <v>1218</v>
      </c>
      <c r="B1219" s="3" t="s">
        <v>81</v>
      </c>
      <c r="C1219" s="3" t="s">
        <v>1391</v>
      </c>
      <c r="D1219" s="3"/>
      <c r="E1219" s="3"/>
      <c r="F1219" s="3">
        <v>1</v>
      </c>
      <c r="G1219" s="4">
        <v>62</v>
      </c>
      <c r="H1219" s="4" t="s">
        <v>2912</v>
      </c>
      <c r="I1219" s="3" t="s">
        <v>2716</v>
      </c>
      <c r="J1219" s="3"/>
      <c r="K1219" s="3" t="s">
        <v>2850</v>
      </c>
    </row>
    <row r="1220" spans="1:11">
      <c r="A1220" s="3">
        <v>1219</v>
      </c>
      <c r="B1220" s="3" t="s">
        <v>81</v>
      </c>
      <c r="C1220" s="3" t="s">
        <v>1391</v>
      </c>
      <c r="D1220" s="3"/>
      <c r="E1220" s="3"/>
      <c r="F1220" s="3">
        <v>1</v>
      </c>
      <c r="G1220" s="4">
        <v>35</v>
      </c>
      <c r="H1220" s="4" t="s">
        <v>2912</v>
      </c>
      <c r="I1220" s="3" t="s">
        <v>2716</v>
      </c>
      <c r="J1220" s="3"/>
      <c r="K1220" s="3" t="s">
        <v>2860</v>
      </c>
    </row>
    <row r="1221" spans="1:11">
      <c r="A1221" s="3">
        <v>1220</v>
      </c>
      <c r="B1221" s="3" t="s">
        <v>81</v>
      </c>
      <c r="C1221" s="3" t="s">
        <v>1391</v>
      </c>
      <c r="D1221" s="3"/>
      <c r="E1221" s="3"/>
      <c r="F1221" s="3">
        <v>9</v>
      </c>
      <c r="G1221" s="4">
        <v>547</v>
      </c>
      <c r="H1221" s="4" t="s">
        <v>2912</v>
      </c>
      <c r="I1221" s="3" t="s">
        <v>2716</v>
      </c>
      <c r="J1221" s="3"/>
      <c r="K1221" s="3" t="s">
        <v>2832</v>
      </c>
    </row>
    <row r="1222" spans="1:11">
      <c r="A1222" s="3">
        <v>1221</v>
      </c>
      <c r="B1222" s="3" t="s">
        <v>81</v>
      </c>
      <c r="C1222" s="3" t="s">
        <v>1391</v>
      </c>
      <c r="D1222" s="3"/>
      <c r="E1222" s="3"/>
      <c r="F1222" s="3">
        <v>4</v>
      </c>
      <c r="G1222" s="4">
        <v>100</v>
      </c>
      <c r="H1222" s="4" t="s">
        <v>2912</v>
      </c>
      <c r="I1222" s="3" t="s">
        <v>2716</v>
      </c>
      <c r="J1222" s="3"/>
      <c r="K1222" s="3" t="s">
        <v>2725</v>
      </c>
    </row>
    <row r="1223" spans="1:11">
      <c r="A1223" s="3">
        <v>1222</v>
      </c>
      <c r="B1223" s="3" t="s">
        <v>81</v>
      </c>
      <c r="C1223" s="3" t="s">
        <v>1391</v>
      </c>
      <c r="D1223" s="3"/>
      <c r="E1223" s="3"/>
      <c r="F1223" s="3">
        <v>7</v>
      </c>
      <c r="G1223" s="4">
        <v>324</v>
      </c>
      <c r="H1223" s="4" t="s">
        <v>2912</v>
      </c>
      <c r="I1223" s="3" t="s">
        <v>2716</v>
      </c>
      <c r="J1223" s="3"/>
      <c r="K1223" s="3" t="s">
        <v>2769</v>
      </c>
    </row>
    <row r="1224" spans="1:11">
      <c r="A1224" s="3">
        <v>1223</v>
      </c>
      <c r="B1224" s="3" t="s">
        <v>81</v>
      </c>
      <c r="C1224" s="3" t="s">
        <v>1391</v>
      </c>
      <c r="D1224" s="3"/>
      <c r="E1224" s="3"/>
      <c r="F1224" s="3">
        <v>22</v>
      </c>
      <c r="G1224" s="4">
        <v>1207</v>
      </c>
      <c r="H1224" s="4" t="s">
        <v>2912</v>
      </c>
      <c r="I1224" s="3" t="s">
        <v>2716</v>
      </c>
      <c r="J1224" s="3"/>
      <c r="K1224" s="3" t="s">
        <v>2839</v>
      </c>
    </row>
    <row r="1225" spans="1:11">
      <c r="A1225" s="3">
        <v>1224</v>
      </c>
      <c r="B1225" s="3" t="s">
        <v>81</v>
      </c>
      <c r="C1225" s="3" t="s">
        <v>1391</v>
      </c>
      <c r="D1225" s="3"/>
      <c r="E1225" s="3"/>
      <c r="F1225" s="3">
        <v>1</v>
      </c>
      <c r="G1225" s="4">
        <v>63</v>
      </c>
      <c r="H1225" s="4" t="s">
        <v>2912</v>
      </c>
      <c r="I1225" s="3" t="s">
        <v>2716</v>
      </c>
      <c r="J1225" s="3"/>
      <c r="K1225" s="3" t="s">
        <v>2848</v>
      </c>
    </row>
    <row r="1226" spans="1:11">
      <c r="A1226" s="3">
        <v>1225</v>
      </c>
      <c r="B1226" s="3" t="s">
        <v>81</v>
      </c>
      <c r="C1226" s="3" t="s">
        <v>1391</v>
      </c>
      <c r="D1226" s="3"/>
      <c r="E1226" s="3"/>
      <c r="F1226" s="3">
        <v>2</v>
      </c>
      <c r="G1226" s="4">
        <v>129</v>
      </c>
      <c r="H1226" s="4" t="s">
        <v>2912</v>
      </c>
      <c r="I1226" s="3" t="s">
        <v>2716</v>
      </c>
      <c r="J1226" s="3"/>
      <c r="K1226" s="3" t="s">
        <v>2768</v>
      </c>
    </row>
    <row r="1227" spans="1:11">
      <c r="A1227" s="3">
        <v>1226</v>
      </c>
      <c r="B1227" s="3" t="s">
        <v>81</v>
      </c>
      <c r="C1227" s="3" t="s">
        <v>1391</v>
      </c>
      <c r="D1227" s="3"/>
      <c r="E1227" s="3"/>
      <c r="F1227" s="3">
        <v>2</v>
      </c>
      <c r="G1227" s="4">
        <v>45</v>
      </c>
      <c r="H1227" s="4" t="s">
        <v>2912</v>
      </c>
      <c r="I1227" s="3" t="s">
        <v>2716</v>
      </c>
      <c r="J1227" s="3"/>
      <c r="K1227" s="3" t="s">
        <v>2881</v>
      </c>
    </row>
    <row r="1228" spans="1:11">
      <c r="A1228" s="3">
        <v>1227</v>
      </c>
      <c r="B1228" s="3" t="s">
        <v>81</v>
      </c>
      <c r="C1228" s="3" t="s">
        <v>1391</v>
      </c>
      <c r="D1228" s="3"/>
      <c r="E1228" s="3"/>
      <c r="F1228" s="3">
        <v>1</v>
      </c>
      <c r="G1228" s="4">
        <v>35</v>
      </c>
      <c r="H1228" s="4" t="s">
        <v>2912</v>
      </c>
      <c r="I1228" s="3" t="s">
        <v>2716</v>
      </c>
      <c r="J1228" s="3"/>
      <c r="K1228" s="3" t="s">
        <v>2804</v>
      </c>
    </row>
    <row r="1229" spans="1:11">
      <c r="A1229" s="3">
        <v>1228</v>
      </c>
      <c r="B1229" s="3" t="s">
        <v>81</v>
      </c>
      <c r="C1229" s="3" t="s">
        <v>1391</v>
      </c>
      <c r="D1229" s="3"/>
      <c r="E1229" s="3"/>
      <c r="F1229" s="3">
        <v>2</v>
      </c>
      <c r="G1229" s="4">
        <v>99</v>
      </c>
      <c r="H1229" s="4" t="s">
        <v>2912</v>
      </c>
      <c r="I1229" s="3" t="s">
        <v>2716</v>
      </c>
      <c r="J1229" s="3"/>
      <c r="K1229" s="3" t="s">
        <v>2852</v>
      </c>
    </row>
    <row r="1230" spans="1:11">
      <c r="A1230" s="3">
        <v>1229</v>
      </c>
      <c r="B1230" s="3" t="s">
        <v>81</v>
      </c>
      <c r="C1230" s="3" t="s">
        <v>1391</v>
      </c>
      <c r="D1230" s="3"/>
      <c r="E1230" s="3"/>
      <c r="F1230" s="3">
        <v>2</v>
      </c>
      <c r="G1230" s="4">
        <v>109</v>
      </c>
      <c r="H1230" s="4" t="s">
        <v>2912</v>
      </c>
      <c r="I1230" s="3" t="s">
        <v>2716</v>
      </c>
      <c r="J1230" s="3"/>
      <c r="K1230" s="3" t="s">
        <v>2795</v>
      </c>
    </row>
    <row r="1231" spans="1:11">
      <c r="A1231" s="3">
        <v>1230</v>
      </c>
      <c r="B1231" s="3" t="s">
        <v>81</v>
      </c>
      <c r="C1231" s="3" t="s">
        <v>1391</v>
      </c>
      <c r="D1231" s="3"/>
      <c r="E1231" s="3"/>
      <c r="F1231" s="3">
        <v>1</v>
      </c>
      <c r="G1231" s="4">
        <v>65</v>
      </c>
      <c r="H1231" s="4" t="s">
        <v>2912</v>
      </c>
      <c r="I1231" s="3" t="s">
        <v>2716</v>
      </c>
      <c r="J1231" s="3"/>
      <c r="K1231" s="3" t="s">
        <v>2799</v>
      </c>
    </row>
    <row r="1232" spans="1:11">
      <c r="A1232" s="3">
        <v>1231</v>
      </c>
      <c r="B1232" s="3" t="s">
        <v>81</v>
      </c>
      <c r="C1232" s="3" t="s">
        <v>1391</v>
      </c>
      <c r="D1232" s="3"/>
      <c r="E1232" s="3"/>
      <c r="F1232" s="3">
        <v>2</v>
      </c>
      <c r="G1232" s="4">
        <v>119</v>
      </c>
      <c r="H1232" s="4" t="s">
        <v>2912</v>
      </c>
      <c r="I1232" s="3" t="s">
        <v>2716</v>
      </c>
      <c r="J1232" s="3"/>
      <c r="K1232" s="3" t="s">
        <v>2724</v>
      </c>
    </row>
    <row r="1233" spans="1:11">
      <c r="A1233" s="3">
        <v>1232</v>
      </c>
      <c r="B1233" s="3" t="s">
        <v>81</v>
      </c>
      <c r="C1233" s="3" t="s">
        <v>1391</v>
      </c>
      <c r="D1233" s="3"/>
      <c r="E1233" s="3"/>
      <c r="F1233" s="3">
        <v>21</v>
      </c>
      <c r="G1233" s="4">
        <v>940</v>
      </c>
      <c r="H1233" s="4" t="s">
        <v>2912</v>
      </c>
      <c r="I1233" s="3" t="s">
        <v>2716</v>
      </c>
      <c r="J1233" s="3"/>
      <c r="K1233" s="3" t="s">
        <v>2764</v>
      </c>
    </row>
    <row r="1234" spans="1:11">
      <c r="A1234" s="3">
        <v>1233</v>
      </c>
      <c r="B1234" s="3" t="s">
        <v>81</v>
      </c>
      <c r="C1234" s="3" t="s">
        <v>82</v>
      </c>
      <c r="D1234" s="3"/>
      <c r="E1234" s="3"/>
      <c r="F1234" s="3">
        <v>2</v>
      </c>
      <c r="G1234" s="4">
        <v>80</v>
      </c>
      <c r="H1234" s="4" t="s">
        <v>2899</v>
      </c>
      <c r="I1234" s="3" t="s">
        <v>2715</v>
      </c>
      <c r="J1234" s="3"/>
      <c r="K1234" s="3" t="s">
        <v>2761</v>
      </c>
    </row>
    <row r="1235" spans="1:11">
      <c r="A1235" s="3">
        <v>1234</v>
      </c>
      <c r="B1235" s="3" t="s">
        <v>81</v>
      </c>
      <c r="C1235" s="3" t="s">
        <v>1338</v>
      </c>
      <c r="D1235" s="3"/>
      <c r="E1235" s="3"/>
      <c r="F1235" s="3">
        <v>6</v>
      </c>
      <c r="G1235" s="4">
        <v>162</v>
      </c>
      <c r="H1235" s="4" t="s">
        <v>2899</v>
      </c>
      <c r="I1235" s="3" t="s">
        <v>2715</v>
      </c>
      <c r="J1235" s="3"/>
      <c r="K1235" s="3" t="s">
        <v>2775</v>
      </c>
    </row>
    <row r="1236" spans="1:11">
      <c r="A1236" s="3">
        <v>1235</v>
      </c>
      <c r="B1236" s="3" t="s">
        <v>1332</v>
      </c>
      <c r="C1236" s="3" t="s">
        <v>84</v>
      </c>
      <c r="D1236" s="3"/>
      <c r="E1236" s="3"/>
      <c r="F1236" s="3">
        <v>1</v>
      </c>
      <c r="G1236" s="4">
        <v>10</v>
      </c>
      <c r="H1236" s="4" t="s">
        <v>2899</v>
      </c>
      <c r="I1236" s="3" t="s">
        <v>2715</v>
      </c>
      <c r="J1236" s="3"/>
      <c r="K1236" s="3" t="s">
        <v>2739</v>
      </c>
    </row>
    <row r="1237" spans="1:11">
      <c r="A1237" s="3">
        <v>1236</v>
      </c>
      <c r="B1237" s="3" t="s">
        <v>1392</v>
      </c>
      <c r="C1237" s="3" t="s">
        <v>63</v>
      </c>
      <c r="D1237" s="3"/>
      <c r="E1237" s="3"/>
      <c r="F1237" s="3">
        <v>14</v>
      </c>
      <c r="G1237" s="4">
        <v>700</v>
      </c>
      <c r="H1237" s="4" t="s">
        <v>2912</v>
      </c>
      <c r="I1237" s="3" t="s">
        <v>2719</v>
      </c>
      <c r="J1237" s="3"/>
      <c r="K1237" s="3" t="s">
        <v>2824</v>
      </c>
    </row>
    <row r="1238" spans="1:11">
      <c r="A1238" s="3">
        <v>1237</v>
      </c>
      <c r="B1238" s="3" t="s">
        <v>1338</v>
      </c>
      <c r="C1238" s="3" t="s">
        <v>1819</v>
      </c>
      <c r="D1238" s="3"/>
      <c r="E1238" s="3"/>
      <c r="F1238" s="3">
        <v>3</v>
      </c>
      <c r="G1238" s="4">
        <v>72</v>
      </c>
      <c r="H1238" s="4" t="s">
        <v>2899</v>
      </c>
      <c r="I1238" s="3" t="s">
        <v>2715</v>
      </c>
      <c r="J1238" s="3"/>
      <c r="K1238" s="3" t="s">
        <v>2775</v>
      </c>
    </row>
    <row r="1239" spans="1:11">
      <c r="A1239" s="3">
        <v>1238</v>
      </c>
      <c r="B1239" s="3" t="s">
        <v>1338</v>
      </c>
      <c r="C1239" s="3" t="s">
        <v>1819</v>
      </c>
      <c r="D1239" s="3"/>
      <c r="E1239" s="3"/>
      <c r="F1239" s="3">
        <v>3</v>
      </c>
      <c r="G1239" s="4">
        <v>135</v>
      </c>
      <c r="H1239" s="4" t="s">
        <v>2899</v>
      </c>
      <c r="I1239" s="3" t="s">
        <v>2715</v>
      </c>
      <c r="J1239" s="3"/>
      <c r="K1239" s="3" t="s">
        <v>2798</v>
      </c>
    </row>
    <row r="1240" spans="1:11">
      <c r="A1240" s="3">
        <v>1239</v>
      </c>
      <c r="B1240" s="3" t="s">
        <v>1375</v>
      </c>
      <c r="C1240" s="3" t="s">
        <v>42</v>
      </c>
      <c r="D1240" s="3"/>
      <c r="E1240" s="3"/>
      <c r="F1240" s="3">
        <v>139</v>
      </c>
      <c r="G1240" s="4">
        <v>9313</v>
      </c>
      <c r="H1240" s="4" t="s">
        <v>2914</v>
      </c>
      <c r="I1240" s="3" t="s">
        <v>2715</v>
      </c>
      <c r="J1240" s="3"/>
      <c r="K1240" s="3" t="s">
        <v>2819</v>
      </c>
    </row>
    <row r="1241" spans="1:11">
      <c r="A1241" s="3">
        <v>1240</v>
      </c>
      <c r="B1241" s="3" t="s">
        <v>78</v>
      </c>
      <c r="C1241" s="3" t="s">
        <v>1980</v>
      </c>
      <c r="D1241" s="3"/>
      <c r="E1241" s="3"/>
      <c r="F1241" s="3">
        <v>11</v>
      </c>
      <c r="G1241" s="4">
        <v>220</v>
      </c>
      <c r="H1241" s="4" t="s">
        <v>2909</v>
      </c>
      <c r="I1241" s="3" t="s">
        <v>2715</v>
      </c>
      <c r="J1241" s="3"/>
      <c r="K1241" s="3" t="s">
        <v>2763</v>
      </c>
    </row>
    <row r="1242" spans="1:11">
      <c r="A1242" s="3">
        <v>1241</v>
      </c>
      <c r="B1242" s="3" t="s">
        <v>84</v>
      </c>
      <c r="C1242" s="3" t="s">
        <v>1980</v>
      </c>
      <c r="D1242" s="3"/>
      <c r="E1242" s="3"/>
      <c r="F1242" s="3">
        <v>1</v>
      </c>
      <c r="G1242" s="4">
        <v>10</v>
      </c>
      <c r="H1242" s="4" t="s">
        <v>2899</v>
      </c>
      <c r="I1242" s="3" t="s">
        <v>2715</v>
      </c>
      <c r="J1242" s="3"/>
      <c r="K1242" s="3" t="s">
        <v>2739</v>
      </c>
    </row>
    <row r="1243" spans="1:11">
      <c r="A1243" s="3">
        <v>1242</v>
      </c>
      <c r="B1243" s="3" t="s">
        <v>1392</v>
      </c>
      <c r="C1243" s="3" t="s">
        <v>180</v>
      </c>
      <c r="D1243" s="3"/>
      <c r="E1243" s="3"/>
      <c r="F1243" s="3">
        <v>32</v>
      </c>
      <c r="G1243" s="4">
        <v>2030</v>
      </c>
      <c r="H1243" s="4" t="s">
        <v>2912</v>
      </c>
      <c r="I1243" s="3" t="s">
        <v>2719</v>
      </c>
      <c r="J1243" s="3"/>
      <c r="K1243" s="3" t="s">
        <v>2729</v>
      </c>
    </row>
    <row r="1244" spans="1:11">
      <c r="A1244" s="3">
        <v>1243</v>
      </c>
      <c r="B1244" s="3" t="s">
        <v>1383</v>
      </c>
      <c r="C1244" s="3" t="s">
        <v>2029</v>
      </c>
      <c r="D1244" s="3"/>
      <c r="E1244" s="3"/>
      <c r="F1244" s="3">
        <v>1</v>
      </c>
      <c r="G1244" s="4">
        <v>24</v>
      </c>
      <c r="H1244" s="4" t="s">
        <v>2925</v>
      </c>
      <c r="I1244" s="3" t="s">
        <v>2719</v>
      </c>
      <c r="J1244" s="3"/>
      <c r="K1244" s="3" t="s">
        <v>2733</v>
      </c>
    </row>
    <row r="1245" spans="1:11">
      <c r="A1245" s="3">
        <v>1244</v>
      </c>
      <c r="B1245" s="3" t="s">
        <v>1383</v>
      </c>
      <c r="C1245" s="3" t="s">
        <v>180</v>
      </c>
      <c r="D1245" s="3"/>
      <c r="E1245" s="3"/>
      <c r="F1245" s="3">
        <v>264</v>
      </c>
      <c r="G1245" s="4">
        <v>4180</v>
      </c>
      <c r="H1245" s="4" t="s">
        <v>2925</v>
      </c>
      <c r="I1245" s="3" t="s">
        <v>2719</v>
      </c>
      <c r="J1245" s="3"/>
      <c r="K1245" s="3" t="s">
        <v>2733</v>
      </c>
    </row>
    <row r="1246" spans="1:11">
      <c r="A1246" s="3">
        <v>1245</v>
      </c>
      <c r="B1246" s="3" t="s">
        <v>78</v>
      </c>
      <c r="C1246" s="3" t="s">
        <v>2342</v>
      </c>
      <c r="D1246" s="3"/>
      <c r="E1246" s="3"/>
      <c r="F1246" s="3">
        <v>14</v>
      </c>
      <c r="G1246" s="4">
        <v>910</v>
      </c>
      <c r="H1246" s="4" t="s">
        <v>2905</v>
      </c>
      <c r="I1246" s="3" t="s">
        <v>2716</v>
      </c>
      <c r="J1246" s="3"/>
      <c r="K1246" s="3" t="s">
        <v>2733</v>
      </c>
    </row>
    <row r="1247" spans="1:11">
      <c r="A1247" s="3">
        <v>1246</v>
      </c>
      <c r="B1247" s="3" t="s">
        <v>78</v>
      </c>
      <c r="C1247" s="3" t="s">
        <v>121</v>
      </c>
      <c r="D1247" s="3"/>
      <c r="E1247" s="3"/>
      <c r="F1247" s="3">
        <v>2</v>
      </c>
      <c r="G1247" s="4">
        <v>80</v>
      </c>
      <c r="H1247" s="4" t="s">
        <v>2899</v>
      </c>
      <c r="I1247" s="3" t="s">
        <v>2715</v>
      </c>
      <c r="J1247" s="3"/>
      <c r="K1247" s="3" t="s">
        <v>2760</v>
      </c>
    </row>
    <row r="1248" spans="1:11">
      <c r="A1248" s="3">
        <v>1247</v>
      </c>
      <c r="B1248" s="3" t="s">
        <v>78</v>
      </c>
      <c r="C1248" s="3" t="s">
        <v>121</v>
      </c>
      <c r="D1248" s="3"/>
      <c r="E1248" s="3"/>
      <c r="F1248" s="3">
        <v>3</v>
      </c>
      <c r="G1248" s="4">
        <v>180</v>
      </c>
      <c r="H1248" s="4" t="s">
        <v>2905</v>
      </c>
      <c r="I1248" s="3" t="s">
        <v>2715</v>
      </c>
      <c r="J1248" s="3"/>
      <c r="K1248" s="3" t="s">
        <v>2760</v>
      </c>
    </row>
    <row r="1249" spans="1:11">
      <c r="A1249" s="3">
        <v>1248</v>
      </c>
      <c r="B1249" s="3" t="s">
        <v>1392</v>
      </c>
      <c r="C1249" s="3" t="s">
        <v>2342</v>
      </c>
      <c r="D1249" s="3"/>
      <c r="E1249" s="3"/>
      <c r="F1249" s="3">
        <v>8</v>
      </c>
      <c r="G1249" s="4">
        <v>512</v>
      </c>
      <c r="H1249" s="4" t="s">
        <v>2912</v>
      </c>
      <c r="I1249" s="3" t="s">
        <v>2718</v>
      </c>
      <c r="J1249" s="3"/>
      <c r="K1249" s="3" t="s">
        <v>2729</v>
      </c>
    </row>
    <row r="1250" spans="1:11">
      <c r="A1250" s="3">
        <v>1249</v>
      </c>
      <c r="B1250" s="3" t="s">
        <v>1392</v>
      </c>
      <c r="C1250" s="3" t="s">
        <v>2342</v>
      </c>
      <c r="D1250" s="3"/>
      <c r="E1250" s="3"/>
      <c r="F1250" s="3">
        <v>217</v>
      </c>
      <c r="G1250" s="4">
        <v>14313</v>
      </c>
      <c r="H1250" s="4" t="s">
        <v>2913</v>
      </c>
      <c r="I1250" s="3" t="s">
        <v>2718</v>
      </c>
      <c r="J1250" s="3"/>
      <c r="K1250" s="3" t="s">
        <v>2819</v>
      </c>
    </row>
    <row r="1251" spans="1:11">
      <c r="A1251" s="3">
        <v>1250</v>
      </c>
      <c r="B1251" s="3" t="s">
        <v>1392</v>
      </c>
      <c r="C1251" s="3" t="s">
        <v>2342</v>
      </c>
      <c r="D1251" s="3"/>
      <c r="E1251" s="3"/>
      <c r="F1251" s="3">
        <v>12</v>
      </c>
      <c r="G1251" s="4">
        <v>675</v>
      </c>
      <c r="H1251" s="4" t="s">
        <v>2918</v>
      </c>
      <c r="I1251" s="3" t="s">
        <v>2718</v>
      </c>
      <c r="J1251" s="3"/>
      <c r="K1251" s="3" t="s">
        <v>2766</v>
      </c>
    </row>
    <row r="1252" spans="1:11">
      <c r="A1252" s="3">
        <v>1251</v>
      </c>
      <c r="B1252" s="3" t="s">
        <v>1334</v>
      </c>
      <c r="C1252" s="3" t="s">
        <v>2342</v>
      </c>
      <c r="D1252" s="3"/>
      <c r="E1252" s="3"/>
      <c r="F1252" s="3">
        <v>1</v>
      </c>
      <c r="G1252" s="4">
        <v>35</v>
      </c>
      <c r="H1252" s="4" t="s">
        <v>2899</v>
      </c>
      <c r="I1252" s="3" t="s">
        <v>2715</v>
      </c>
      <c r="J1252" s="3"/>
      <c r="K1252" s="3" t="s">
        <v>2740</v>
      </c>
    </row>
    <row r="1253" spans="1:11">
      <c r="A1253" s="3">
        <v>1252</v>
      </c>
      <c r="B1253" s="3" t="s">
        <v>1334</v>
      </c>
      <c r="C1253" s="3" t="s">
        <v>2342</v>
      </c>
      <c r="D1253" s="3"/>
      <c r="E1253" s="3"/>
      <c r="F1253" s="3">
        <v>6</v>
      </c>
      <c r="G1253" s="4">
        <v>210</v>
      </c>
      <c r="H1253" s="4" t="s">
        <v>2899</v>
      </c>
      <c r="I1253" s="3" t="s">
        <v>2715</v>
      </c>
      <c r="J1253" s="3"/>
      <c r="K1253" s="3" t="s">
        <v>2740</v>
      </c>
    </row>
    <row r="1254" spans="1:11">
      <c r="A1254" s="3">
        <v>1253</v>
      </c>
      <c r="B1254" s="3" t="s">
        <v>1385</v>
      </c>
      <c r="C1254" s="3" t="s">
        <v>2342</v>
      </c>
      <c r="D1254" s="3"/>
      <c r="E1254" s="3"/>
      <c r="F1254" s="3">
        <v>34</v>
      </c>
      <c r="G1254" s="4">
        <v>1981</v>
      </c>
      <c r="H1254" s="4" t="s">
        <v>2901</v>
      </c>
      <c r="I1254" s="3" t="s">
        <v>2718</v>
      </c>
      <c r="J1254" s="3"/>
      <c r="K1254" s="3" t="s">
        <v>2729</v>
      </c>
    </row>
    <row r="1255" spans="1:11">
      <c r="A1255" s="3">
        <v>1254</v>
      </c>
      <c r="B1255" s="3" t="s">
        <v>1385</v>
      </c>
      <c r="C1255" s="3" t="s">
        <v>2342</v>
      </c>
      <c r="D1255" s="3"/>
      <c r="E1255" s="3"/>
      <c r="F1255" s="3">
        <v>16</v>
      </c>
      <c r="G1255" s="4">
        <v>952</v>
      </c>
      <c r="H1255" s="4" t="s">
        <v>2918</v>
      </c>
      <c r="I1255" s="3" t="s">
        <v>2718</v>
      </c>
      <c r="J1255" s="3"/>
      <c r="K1255" s="3" t="s">
        <v>2736</v>
      </c>
    </row>
    <row r="1256" spans="1:11">
      <c r="A1256" s="3">
        <v>1255</v>
      </c>
      <c r="B1256" s="3" t="s">
        <v>1385</v>
      </c>
      <c r="C1256" s="3" t="s">
        <v>2342</v>
      </c>
      <c r="D1256" s="3"/>
      <c r="E1256" s="3"/>
      <c r="F1256" s="3">
        <v>43</v>
      </c>
      <c r="G1256" s="4">
        <v>2540</v>
      </c>
      <c r="H1256" s="4" t="s">
        <v>2900</v>
      </c>
      <c r="I1256" s="3" t="s">
        <v>2718</v>
      </c>
      <c r="J1256" s="3"/>
      <c r="K1256" s="3" t="s">
        <v>2819</v>
      </c>
    </row>
    <row r="1257" spans="1:11">
      <c r="A1257" s="3">
        <v>1256</v>
      </c>
      <c r="B1257" s="3" t="s">
        <v>1385</v>
      </c>
      <c r="C1257" s="3" t="s">
        <v>2342</v>
      </c>
      <c r="D1257" s="3"/>
      <c r="E1257" s="3"/>
      <c r="F1257" s="3">
        <v>74</v>
      </c>
      <c r="G1257" s="4">
        <v>4868</v>
      </c>
      <c r="H1257" s="4" t="s">
        <v>2900</v>
      </c>
      <c r="I1257" s="3" t="s">
        <v>2718</v>
      </c>
      <c r="J1257" s="3"/>
      <c r="K1257" s="3" t="s">
        <v>2819</v>
      </c>
    </row>
    <row r="1258" spans="1:11">
      <c r="A1258" s="3">
        <v>1257</v>
      </c>
      <c r="B1258" s="3" t="s">
        <v>1385</v>
      </c>
      <c r="C1258" s="3" t="s">
        <v>2342</v>
      </c>
      <c r="D1258" s="3"/>
      <c r="E1258" s="3"/>
      <c r="F1258" s="3">
        <v>486</v>
      </c>
      <c r="G1258" s="4">
        <v>27738</v>
      </c>
      <c r="H1258" s="4" t="s">
        <v>2900</v>
      </c>
      <c r="I1258" s="3" t="s">
        <v>2718</v>
      </c>
      <c r="J1258" s="3"/>
      <c r="K1258" s="3" t="s">
        <v>2819</v>
      </c>
    </row>
    <row r="1259" spans="1:11">
      <c r="A1259" s="3">
        <v>1258</v>
      </c>
      <c r="B1259" s="3" t="s">
        <v>1385</v>
      </c>
      <c r="C1259" s="3" t="s">
        <v>2342</v>
      </c>
      <c r="D1259" s="3"/>
      <c r="E1259" s="3"/>
      <c r="F1259" s="3">
        <v>1895</v>
      </c>
      <c r="G1259" s="4">
        <v>123644</v>
      </c>
      <c r="H1259" s="4" t="s">
        <v>2913</v>
      </c>
      <c r="I1259" s="3" t="s">
        <v>2718</v>
      </c>
      <c r="J1259" s="3"/>
      <c r="K1259" s="3" t="s">
        <v>2819</v>
      </c>
    </row>
    <row r="1260" spans="1:11">
      <c r="A1260" s="3">
        <v>1259</v>
      </c>
      <c r="B1260" s="3" t="s">
        <v>1385</v>
      </c>
      <c r="C1260" s="3" t="s">
        <v>2342</v>
      </c>
      <c r="D1260" s="3"/>
      <c r="E1260" s="3"/>
      <c r="F1260" s="3">
        <v>491</v>
      </c>
      <c r="G1260" s="4">
        <v>29445</v>
      </c>
      <c r="H1260" s="4" t="s">
        <v>2918</v>
      </c>
      <c r="I1260" s="3" t="s">
        <v>2718</v>
      </c>
      <c r="J1260" s="3"/>
      <c r="K1260" s="3" t="s">
        <v>2766</v>
      </c>
    </row>
    <row r="1261" spans="1:11">
      <c r="A1261" s="3">
        <v>1260</v>
      </c>
      <c r="B1261" s="3" t="s">
        <v>1383</v>
      </c>
      <c r="C1261" s="3" t="s">
        <v>2342</v>
      </c>
      <c r="D1261" s="3"/>
      <c r="E1261" s="3"/>
      <c r="F1261" s="3">
        <v>10</v>
      </c>
      <c r="G1261" s="4">
        <v>231</v>
      </c>
      <c r="H1261" s="4" t="s">
        <v>2925</v>
      </c>
      <c r="I1261" s="3" t="s">
        <v>2718</v>
      </c>
      <c r="J1261" s="3"/>
      <c r="K1261" s="3" t="s">
        <v>2733</v>
      </c>
    </row>
    <row r="1262" spans="1:11">
      <c r="A1262" s="3">
        <v>1261</v>
      </c>
      <c r="B1262" s="3" t="s">
        <v>75</v>
      </c>
      <c r="C1262" s="3" t="s">
        <v>2342</v>
      </c>
      <c r="D1262" s="3"/>
      <c r="E1262" s="3"/>
      <c r="F1262" s="3">
        <v>4</v>
      </c>
      <c r="G1262" s="4">
        <v>216</v>
      </c>
      <c r="H1262" s="4" t="s">
        <v>2899</v>
      </c>
      <c r="I1262" s="3" t="s">
        <v>2715</v>
      </c>
      <c r="J1262" s="3"/>
      <c r="K1262" s="3" t="s">
        <v>2740</v>
      </c>
    </row>
    <row r="1263" spans="1:11">
      <c r="A1263" s="3">
        <v>1262</v>
      </c>
      <c r="B1263" s="3" t="s">
        <v>84</v>
      </c>
      <c r="C1263" s="3" t="s">
        <v>2342</v>
      </c>
      <c r="D1263" s="3"/>
      <c r="E1263" s="3"/>
      <c r="F1263" s="3">
        <v>7</v>
      </c>
      <c r="G1263" s="4">
        <v>386</v>
      </c>
      <c r="H1263" s="4" t="s">
        <v>2911</v>
      </c>
      <c r="I1263" s="3" t="s">
        <v>2718</v>
      </c>
      <c r="J1263" s="3"/>
      <c r="K1263" s="3" t="s">
        <v>2766</v>
      </c>
    </row>
    <row r="1264" spans="1:11">
      <c r="A1264" s="3">
        <v>1263</v>
      </c>
      <c r="B1264" s="3" t="s">
        <v>84</v>
      </c>
      <c r="C1264" s="3" t="s">
        <v>2342</v>
      </c>
      <c r="D1264" s="3"/>
      <c r="E1264" s="3"/>
      <c r="F1264" s="3">
        <v>66</v>
      </c>
      <c r="G1264" s="4">
        <v>468</v>
      </c>
      <c r="H1264" s="4" t="s">
        <v>2899</v>
      </c>
      <c r="I1264" s="3" t="s">
        <v>2718</v>
      </c>
      <c r="J1264" s="3"/>
      <c r="K1264" s="3" t="s">
        <v>2723</v>
      </c>
    </row>
    <row r="1265" spans="1:11">
      <c r="A1265" s="3">
        <v>1264</v>
      </c>
      <c r="B1265" s="3" t="s">
        <v>84</v>
      </c>
      <c r="C1265" s="3" t="s">
        <v>2342</v>
      </c>
      <c r="D1265" s="3"/>
      <c r="E1265" s="3"/>
      <c r="F1265" s="3">
        <v>33</v>
      </c>
      <c r="G1265" s="4">
        <v>132</v>
      </c>
      <c r="H1265" s="4" t="s">
        <v>2899</v>
      </c>
      <c r="I1265" s="3" t="s">
        <v>2718</v>
      </c>
      <c r="J1265" s="3"/>
      <c r="K1265" s="3" t="s">
        <v>2723</v>
      </c>
    </row>
    <row r="1266" spans="1:11">
      <c r="A1266" s="3">
        <v>1265</v>
      </c>
      <c r="B1266" s="3" t="s">
        <v>84</v>
      </c>
      <c r="C1266" s="3" t="s">
        <v>2342</v>
      </c>
      <c r="D1266" s="3"/>
      <c r="E1266" s="3"/>
      <c r="F1266" s="3">
        <v>1</v>
      </c>
      <c r="G1266" s="4">
        <v>4</v>
      </c>
      <c r="H1266" s="4" t="s">
        <v>2905</v>
      </c>
      <c r="I1266" s="3" t="s">
        <v>2718</v>
      </c>
      <c r="J1266" s="3"/>
      <c r="K1266" s="3" t="s">
        <v>2723</v>
      </c>
    </row>
    <row r="1267" spans="1:11">
      <c r="A1267" s="3">
        <v>1266</v>
      </c>
      <c r="B1267" s="3" t="s">
        <v>84</v>
      </c>
      <c r="C1267" s="3" t="s">
        <v>2342</v>
      </c>
      <c r="D1267" s="3"/>
      <c r="E1267" s="3"/>
      <c r="F1267" s="3">
        <v>5</v>
      </c>
      <c r="G1267" s="4">
        <v>21</v>
      </c>
      <c r="H1267" s="4" t="s">
        <v>2905</v>
      </c>
      <c r="I1267" s="3" t="s">
        <v>2718</v>
      </c>
      <c r="J1267" s="3"/>
      <c r="K1267" s="3" t="s">
        <v>2723</v>
      </c>
    </row>
    <row r="1268" spans="1:11">
      <c r="A1268" s="3">
        <v>1267</v>
      </c>
      <c r="B1268" s="3" t="s">
        <v>85</v>
      </c>
      <c r="C1268" s="3" t="s">
        <v>2342</v>
      </c>
      <c r="D1268" s="3"/>
      <c r="E1268" s="3"/>
      <c r="F1268" s="3">
        <v>382</v>
      </c>
      <c r="G1268" s="4">
        <v>24830</v>
      </c>
      <c r="H1268" s="4" t="s">
        <v>2900</v>
      </c>
      <c r="I1268" s="3" t="s">
        <v>2716</v>
      </c>
      <c r="J1268" s="3"/>
      <c r="K1268" s="3" t="s">
        <v>2789</v>
      </c>
    </row>
    <row r="1269" spans="1:11">
      <c r="A1269" s="3">
        <v>1268</v>
      </c>
      <c r="B1269" s="3" t="s">
        <v>85</v>
      </c>
      <c r="C1269" s="3" t="s">
        <v>2342</v>
      </c>
      <c r="D1269" s="3"/>
      <c r="E1269" s="3"/>
      <c r="F1269" s="3">
        <v>1315</v>
      </c>
      <c r="G1269" s="4">
        <v>85475</v>
      </c>
      <c r="H1269" s="4" t="s">
        <v>2899</v>
      </c>
      <c r="I1269" s="3" t="s">
        <v>2716</v>
      </c>
      <c r="J1269" s="3"/>
      <c r="K1269" s="3" t="s">
        <v>2789</v>
      </c>
    </row>
    <row r="1270" spans="1:11">
      <c r="A1270" s="3">
        <v>1269</v>
      </c>
      <c r="B1270" s="3" t="s">
        <v>85</v>
      </c>
      <c r="C1270" s="3" t="s">
        <v>2342</v>
      </c>
      <c r="D1270" s="3"/>
      <c r="E1270" s="3"/>
      <c r="F1270" s="3">
        <v>212</v>
      </c>
      <c r="G1270" s="4">
        <v>13356</v>
      </c>
      <c r="H1270" s="4" t="s">
        <v>2899</v>
      </c>
      <c r="I1270" s="3" t="s">
        <v>2716</v>
      </c>
      <c r="J1270" s="3"/>
      <c r="K1270" s="3" t="s">
        <v>2789</v>
      </c>
    </row>
    <row r="1271" spans="1:11">
      <c r="A1271" s="3">
        <v>1270</v>
      </c>
      <c r="B1271" s="3" t="s">
        <v>85</v>
      </c>
      <c r="C1271" s="3" t="s">
        <v>2342</v>
      </c>
      <c r="D1271" s="3"/>
      <c r="E1271" s="3"/>
      <c r="F1271" s="3">
        <v>26</v>
      </c>
      <c r="G1271" s="4">
        <v>1690</v>
      </c>
      <c r="H1271" s="4" t="s">
        <v>2900</v>
      </c>
      <c r="I1271" s="3" t="s">
        <v>2716</v>
      </c>
      <c r="J1271" s="3"/>
      <c r="K1271" s="3" t="s">
        <v>2725</v>
      </c>
    </row>
    <row r="1272" spans="1:11">
      <c r="A1272" s="3">
        <v>1271</v>
      </c>
      <c r="B1272" s="3" t="s">
        <v>81</v>
      </c>
      <c r="C1272" s="3" t="s">
        <v>2342</v>
      </c>
      <c r="D1272" s="3"/>
      <c r="E1272" s="3"/>
      <c r="F1272" s="3">
        <v>2</v>
      </c>
      <c r="G1272" s="4">
        <v>10</v>
      </c>
      <c r="H1272" s="4" t="s">
        <v>2905</v>
      </c>
      <c r="I1272" s="3" t="s">
        <v>2715</v>
      </c>
      <c r="J1272" s="3"/>
      <c r="K1272" s="3" t="s">
        <v>2723</v>
      </c>
    </row>
    <row r="1273" spans="1:11">
      <c r="A1273" s="3">
        <v>1272</v>
      </c>
      <c r="B1273" s="3" t="s">
        <v>1392</v>
      </c>
      <c r="C1273" s="3" t="s">
        <v>2500</v>
      </c>
      <c r="D1273" s="3"/>
      <c r="E1273" s="3"/>
      <c r="F1273" s="3">
        <v>15</v>
      </c>
      <c r="G1273" s="4">
        <v>990</v>
      </c>
      <c r="H1273" s="4" t="s">
        <v>2913</v>
      </c>
      <c r="I1273" s="3" t="s">
        <v>2719</v>
      </c>
      <c r="J1273" s="3"/>
      <c r="K1273" s="3" t="s">
        <v>2827</v>
      </c>
    </row>
    <row r="1274" spans="1:11">
      <c r="A1274" s="3">
        <v>1273</v>
      </c>
      <c r="B1274" s="3" t="s">
        <v>1392</v>
      </c>
      <c r="C1274" s="3" t="s">
        <v>2500</v>
      </c>
      <c r="D1274" s="3"/>
      <c r="E1274" s="3"/>
      <c r="F1274" s="3">
        <v>5</v>
      </c>
      <c r="G1274" s="4">
        <v>330</v>
      </c>
      <c r="H1274" s="4" t="s">
        <v>2913</v>
      </c>
      <c r="I1274" s="3" t="s">
        <v>2719</v>
      </c>
      <c r="J1274" s="3"/>
      <c r="K1274" s="3" t="s">
        <v>2867</v>
      </c>
    </row>
    <row r="1275" spans="1:11">
      <c r="A1275" s="3">
        <v>1274</v>
      </c>
      <c r="B1275" s="3" t="s">
        <v>1392</v>
      </c>
      <c r="C1275" s="3" t="s">
        <v>2500</v>
      </c>
      <c r="D1275" s="3"/>
      <c r="E1275" s="3"/>
      <c r="F1275" s="3">
        <v>1</v>
      </c>
      <c r="G1275" s="4">
        <v>66</v>
      </c>
      <c r="H1275" s="4" t="s">
        <v>2913</v>
      </c>
      <c r="I1275" s="3" t="s">
        <v>2719</v>
      </c>
      <c r="J1275" s="3"/>
      <c r="K1275" s="3" t="s">
        <v>2878</v>
      </c>
    </row>
    <row r="1276" spans="1:11">
      <c r="A1276" s="3">
        <v>1275</v>
      </c>
      <c r="B1276" s="3" t="s">
        <v>1385</v>
      </c>
      <c r="C1276" s="3" t="s">
        <v>2500</v>
      </c>
      <c r="D1276" s="3"/>
      <c r="E1276" s="3"/>
      <c r="F1276" s="3">
        <v>1</v>
      </c>
      <c r="G1276" s="4">
        <v>66</v>
      </c>
      <c r="H1276" s="4" t="s">
        <v>2913</v>
      </c>
      <c r="I1276" s="3" t="s">
        <v>2719</v>
      </c>
      <c r="J1276" s="3"/>
      <c r="K1276" s="3" t="s">
        <v>2867</v>
      </c>
    </row>
    <row r="1277" spans="1:11">
      <c r="A1277" s="3">
        <v>1276</v>
      </c>
      <c r="B1277" s="3" t="s">
        <v>1375</v>
      </c>
      <c r="C1277" s="3" t="s">
        <v>118</v>
      </c>
      <c r="D1277" s="3"/>
      <c r="E1277" s="3"/>
      <c r="F1277" s="3">
        <v>112</v>
      </c>
      <c r="G1277" s="4">
        <v>7504</v>
      </c>
      <c r="H1277" s="4" t="s">
        <v>2914</v>
      </c>
      <c r="I1277" s="3" t="s">
        <v>2715</v>
      </c>
      <c r="J1277" s="3"/>
      <c r="K1277" s="3" t="s">
        <v>2819</v>
      </c>
    </row>
    <row r="1278" spans="1:11">
      <c r="A1278" s="3">
        <v>1277</v>
      </c>
      <c r="B1278" s="3" t="s">
        <v>174</v>
      </c>
      <c r="C1278" s="3" t="s">
        <v>850</v>
      </c>
      <c r="D1278" s="3"/>
      <c r="E1278" s="3"/>
      <c r="F1278" s="3">
        <v>5</v>
      </c>
      <c r="G1278" s="4">
        <v>180</v>
      </c>
      <c r="H1278" s="4" t="s">
        <v>2915</v>
      </c>
      <c r="I1278" s="3" t="s">
        <v>2715</v>
      </c>
      <c r="J1278" s="3"/>
      <c r="K1278" s="3" t="s">
        <v>2773</v>
      </c>
    </row>
    <row r="1279" spans="1:11">
      <c r="A1279" s="3">
        <v>1278</v>
      </c>
      <c r="B1279" s="3" t="s">
        <v>1453</v>
      </c>
      <c r="C1279" s="3" t="s">
        <v>599</v>
      </c>
      <c r="D1279" s="3"/>
      <c r="E1279" s="3"/>
      <c r="F1279" s="3">
        <v>2</v>
      </c>
      <c r="G1279" s="4">
        <v>117</v>
      </c>
      <c r="H1279" s="4" t="s">
        <v>2914</v>
      </c>
      <c r="I1279" s="3" t="s">
        <v>2715</v>
      </c>
      <c r="J1279" s="3"/>
      <c r="K1279" s="3" t="s">
        <v>2767</v>
      </c>
    </row>
    <row r="1280" spans="1:11">
      <c r="A1280" s="3">
        <v>1279</v>
      </c>
      <c r="B1280" s="3" t="s">
        <v>1453</v>
      </c>
      <c r="C1280" s="3" t="s">
        <v>599</v>
      </c>
      <c r="D1280" s="3"/>
      <c r="E1280" s="3"/>
      <c r="F1280" s="3">
        <v>26</v>
      </c>
      <c r="G1280" s="4">
        <v>1476</v>
      </c>
      <c r="H1280" s="4" t="s">
        <v>2914</v>
      </c>
      <c r="I1280" s="3" t="s">
        <v>2715</v>
      </c>
      <c r="J1280" s="3"/>
      <c r="K1280" s="3" t="s">
        <v>2767</v>
      </c>
    </row>
    <row r="1281" spans="1:11">
      <c r="A1281" s="3">
        <v>1280</v>
      </c>
      <c r="B1281" s="3" t="s">
        <v>1453</v>
      </c>
      <c r="C1281" s="3" t="s">
        <v>94</v>
      </c>
      <c r="D1281" s="3"/>
      <c r="E1281" s="3"/>
      <c r="F1281" s="3">
        <v>27</v>
      </c>
      <c r="G1281" s="4">
        <v>1528</v>
      </c>
      <c r="H1281" s="4" t="s">
        <v>2910</v>
      </c>
      <c r="I1281" s="3" t="s">
        <v>2715</v>
      </c>
      <c r="J1281" s="3"/>
      <c r="K1281" s="3" t="s">
        <v>2767</v>
      </c>
    </row>
    <row r="1282" spans="1:11">
      <c r="A1282" s="3">
        <v>1281</v>
      </c>
      <c r="B1282" s="3" t="s">
        <v>1453</v>
      </c>
      <c r="C1282" s="3" t="s">
        <v>94</v>
      </c>
      <c r="D1282" s="3"/>
      <c r="E1282" s="3"/>
      <c r="F1282" s="3">
        <v>11</v>
      </c>
      <c r="G1282" s="4">
        <v>638</v>
      </c>
      <c r="H1282" s="4" t="s">
        <v>2914</v>
      </c>
      <c r="I1282" s="3" t="s">
        <v>2715</v>
      </c>
      <c r="J1282" s="3"/>
      <c r="K1282" s="3" t="s">
        <v>2767</v>
      </c>
    </row>
    <row r="1283" spans="1:11">
      <c r="A1283" s="3">
        <v>1282</v>
      </c>
      <c r="B1283" s="3" t="s">
        <v>1453</v>
      </c>
      <c r="C1283" s="3" t="s">
        <v>94</v>
      </c>
      <c r="D1283" s="3"/>
      <c r="E1283" s="3"/>
      <c r="F1283" s="3">
        <v>101</v>
      </c>
      <c r="G1283" s="4">
        <v>5785</v>
      </c>
      <c r="H1283" s="4" t="s">
        <v>2914</v>
      </c>
      <c r="I1283" s="3" t="s">
        <v>2715</v>
      </c>
      <c r="J1283" s="3"/>
      <c r="K1283" s="3" t="s">
        <v>2767</v>
      </c>
    </row>
    <row r="1284" spans="1:11">
      <c r="A1284" s="3">
        <v>1283</v>
      </c>
      <c r="B1284" s="3" t="s">
        <v>1453</v>
      </c>
      <c r="C1284" s="3" t="s">
        <v>11</v>
      </c>
      <c r="D1284" s="3"/>
      <c r="E1284" s="3"/>
      <c r="F1284" s="3">
        <v>14</v>
      </c>
      <c r="G1284" s="4">
        <v>761</v>
      </c>
      <c r="H1284" s="4" t="s">
        <v>2899</v>
      </c>
      <c r="I1284" s="3" t="s">
        <v>2715</v>
      </c>
      <c r="J1284" s="3"/>
      <c r="K1284" s="3" t="s">
        <v>2782</v>
      </c>
    </row>
    <row r="1285" spans="1:11">
      <c r="A1285" s="3">
        <v>1284</v>
      </c>
      <c r="B1285" s="3" t="s">
        <v>1453</v>
      </c>
      <c r="C1285" s="3" t="s">
        <v>1101</v>
      </c>
      <c r="D1285" s="3"/>
      <c r="E1285" s="3"/>
      <c r="F1285" s="3">
        <v>6</v>
      </c>
      <c r="G1285" s="4">
        <v>720</v>
      </c>
      <c r="H1285" s="4" t="s">
        <v>2906</v>
      </c>
      <c r="I1285" s="3" t="s">
        <v>2715</v>
      </c>
      <c r="J1285" s="3"/>
      <c r="K1285" s="3" t="s">
        <v>2765</v>
      </c>
    </row>
    <row r="1286" spans="1:11">
      <c r="A1286" s="3">
        <v>1285</v>
      </c>
      <c r="B1286" s="3" t="s">
        <v>1453</v>
      </c>
      <c r="C1286" s="3" t="s">
        <v>13</v>
      </c>
      <c r="D1286" s="3"/>
      <c r="E1286" s="3"/>
      <c r="F1286" s="3">
        <v>6</v>
      </c>
      <c r="G1286" s="4">
        <v>333</v>
      </c>
      <c r="H1286" s="4" t="s">
        <v>2914</v>
      </c>
      <c r="I1286" s="3" t="s">
        <v>2715</v>
      </c>
      <c r="J1286" s="3"/>
      <c r="K1286" s="3" t="s">
        <v>2767</v>
      </c>
    </row>
    <row r="1287" spans="1:11">
      <c r="A1287" s="3">
        <v>1286</v>
      </c>
      <c r="B1287" s="3" t="s">
        <v>1453</v>
      </c>
      <c r="C1287" s="3" t="s">
        <v>13</v>
      </c>
      <c r="D1287" s="3"/>
      <c r="E1287" s="3"/>
      <c r="F1287" s="3">
        <v>13</v>
      </c>
      <c r="G1287" s="4">
        <v>1560</v>
      </c>
      <c r="H1287" s="4" t="s">
        <v>2906</v>
      </c>
      <c r="I1287" s="3" t="s">
        <v>2715</v>
      </c>
      <c r="J1287" s="3"/>
      <c r="K1287" s="3" t="s">
        <v>2765</v>
      </c>
    </row>
    <row r="1288" spans="1:11">
      <c r="A1288" s="3">
        <v>1287</v>
      </c>
      <c r="B1288" s="3" t="s">
        <v>1453</v>
      </c>
      <c r="C1288" s="3" t="s">
        <v>1014</v>
      </c>
      <c r="D1288" s="3"/>
      <c r="E1288" s="3"/>
      <c r="F1288" s="3">
        <v>35</v>
      </c>
      <c r="G1288" s="4">
        <v>1978</v>
      </c>
      <c r="H1288" s="4" t="s">
        <v>2910</v>
      </c>
      <c r="I1288" s="3" t="s">
        <v>2715</v>
      </c>
      <c r="J1288" s="3"/>
      <c r="K1288" s="3" t="s">
        <v>2767</v>
      </c>
    </row>
    <row r="1289" spans="1:11">
      <c r="A1289" s="3">
        <v>1288</v>
      </c>
      <c r="B1289" s="3" t="s">
        <v>1453</v>
      </c>
      <c r="C1289" s="3" t="s">
        <v>1014</v>
      </c>
      <c r="D1289" s="3"/>
      <c r="E1289" s="3"/>
      <c r="F1289" s="3">
        <v>28</v>
      </c>
      <c r="G1289" s="4">
        <v>1627</v>
      </c>
      <c r="H1289" s="4" t="s">
        <v>2914</v>
      </c>
      <c r="I1289" s="3" t="s">
        <v>2715</v>
      </c>
      <c r="J1289" s="3"/>
      <c r="K1289" s="3" t="s">
        <v>2767</v>
      </c>
    </row>
    <row r="1290" spans="1:11">
      <c r="A1290" s="3">
        <v>1289</v>
      </c>
      <c r="B1290" s="3" t="s">
        <v>1453</v>
      </c>
      <c r="C1290" s="3" t="s">
        <v>1014</v>
      </c>
      <c r="D1290" s="3"/>
      <c r="E1290" s="3"/>
      <c r="F1290" s="3">
        <v>234</v>
      </c>
      <c r="G1290" s="4">
        <v>13354</v>
      </c>
      <c r="H1290" s="4" t="s">
        <v>2914</v>
      </c>
      <c r="I1290" s="3" t="s">
        <v>2715</v>
      </c>
      <c r="J1290" s="3"/>
      <c r="K1290" s="3" t="s">
        <v>2767</v>
      </c>
    </row>
    <row r="1291" spans="1:11">
      <c r="A1291" s="3">
        <v>1290</v>
      </c>
      <c r="B1291" s="3" t="s">
        <v>1453</v>
      </c>
      <c r="C1291" s="3" t="s">
        <v>1115</v>
      </c>
      <c r="D1291" s="3"/>
      <c r="E1291" s="3"/>
      <c r="F1291" s="3">
        <v>15</v>
      </c>
      <c r="G1291" s="4">
        <v>852</v>
      </c>
      <c r="H1291" s="4" t="s">
        <v>2910</v>
      </c>
      <c r="I1291" s="3" t="s">
        <v>2715</v>
      </c>
      <c r="J1291" s="3"/>
      <c r="K1291" s="3" t="s">
        <v>2767</v>
      </c>
    </row>
    <row r="1292" spans="1:11">
      <c r="A1292" s="3">
        <v>1291</v>
      </c>
      <c r="B1292" s="3" t="s">
        <v>1453</v>
      </c>
      <c r="C1292" s="3" t="s">
        <v>1115</v>
      </c>
      <c r="D1292" s="3"/>
      <c r="E1292" s="3"/>
      <c r="F1292" s="3">
        <v>30</v>
      </c>
      <c r="G1292" s="4">
        <v>1749</v>
      </c>
      <c r="H1292" s="4" t="s">
        <v>2914</v>
      </c>
      <c r="I1292" s="3" t="s">
        <v>2715</v>
      </c>
      <c r="J1292" s="3"/>
      <c r="K1292" s="3" t="s">
        <v>2767</v>
      </c>
    </row>
    <row r="1293" spans="1:11">
      <c r="A1293" s="3">
        <v>1292</v>
      </c>
      <c r="B1293" s="3" t="s">
        <v>1453</v>
      </c>
      <c r="C1293" s="3" t="s">
        <v>1115</v>
      </c>
      <c r="D1293" s="3"/>
      <c r="E1293" s="3"/>
      <c r="F1293" s="3">
        <v>93</v>
      </c>
      <c r="G1293" s="4">
        <v>5308</v>
      </c>
      <c r="H1293" s="4" t="s">
        <v>2914</v>
      </c>
      <c r="I1293" s="3" t="s">
        <v>2715</v>
      </c>
      <c r="J1293" s="3"/>
      <c r="K1293" s="3" t="s">
        <v>2767</v>
      </c>
    </row>
    <row r="1294" spans="1:11">
      <c r="A1294" s="3">
        <v>1293</v>
      </c>
      <c r="B1294" s="3" t="s">
        <v>1453</v>
      </c>
      <c r="C1294" s="3" t="s">
        <v>1116</v>
      </c>
      <c r="D1294" s="3"/>
      <c r="E1294" s="3"/>
      <c r="F1294" s="3">
        <v>1</v>
      </c>
      <c r="G1294" s="4">
        <v>58</v>
      </c>
      <c r="H1294" s="4" t="s">
        <v>2914</v>
      </c>
      <c r="I1294" s="3" t="s">
        <v>2715</v>
      </c>
      <c r="J1294" s="3"/>
      <c r="K1294" s="3" t="s">
        <v>2767</v>
      </c>
    </row>
    <row r="1295" spans="1:11">
      <c r="A1295" s="3">
        <v>1294</v>
      </c>
      <c r="B1295" s="3" t="s">
        <v>1453</v>
      </c>
      <c r="C1295" s="3" t="s">
        <v>1116</v>
      </c>
      <c r="D1295" s="3"/>
      <c r="E1295" s="3"/>
      <c r="F1295" s="3">
        <v>58</v>
      </c>
      <c r="G1295" s="4">
        <v>3333</v>
      </c>
      <c r="H1295" s="4" t="s">
        <v>2914</v>
      </c>
      <c r="I1295" s="3" t="s">
        <v>2715</v>
      </c>
      <c r="J1295" s="3"/>
      <c r="K1295" s="3" t="s">
        <v>2767</v>
      </c>
    </row>
    <row r="1296" spans="1:11">
      <c r="A1296" s="3">
        <v>1295</v>
      </c>
      <c r="B1296" s="3" t="s">
        <v>1453</v>
      </c>
      <c r="C1296" s="3" t="s">
        <v>39</v>
      </c>
      <c r="D1296" s="3"/>
      <c r="E1296" s="3"/>
      <c r="F1296" s="3">
        <v>3</v>
      </c>
      <c r="G1296" s="4">
        <v>175</v>
      </c>
      <c r="H1296" s="4" t="s">
        <v>2914</v>
      </c>
      <c r="I1296" s="3" t="s">
        <v>2715</v>
      </c>
      <c r="J1296" s="3"/>
      <c r="K1296" s="3" t="s">
        <v>2767</v>
      </c>
    </row>
    <row r="1297" spans="1:11">
      <c r="A1297" s="3">
        <v>1296</v>
      </c>
      <c r="B1297" s="3" t="s">
        <v>1453</v>
      </c>
      <c r="C1297" s="3" t="s">
        <v>39</v>
      </c>
      <c r="D1297" s="3"/>
      <c r="E1297" s="3"/>
      <c r="F1297" s="3">
        <v>42</v>
      </c>
      <c r="G1297" s="4">
        <v>2388</v>
      </c>
      <c r="H1297" s="4" t="s">
        <v>2914</v>
      </c>
      <c r="I1297" s="3" t="s">
        <v>2715</v>
      </c>
      <c r="J1297" s="3"/>
      <c r="K1297" s="3" t="s">
        <v>2767</v>
      </c>
    </row>
    <row r="1298" spans="1:11">
      <c r="A1298" s="3">
        <v>1297</v>
      </c>
      <c r="B1298" s="3" t="s">
        <v>175</v>
      </c>
      <c r="C1298" s="3" t="s">
        <v>39</v>
      </c>
      <c r="D1298" s="3"/>
      <c r="E1298" s="3"/>
      <c r="F1298" s="3">
        <v>8</v>
      </c>
      <c r="G1298" s="4">
        <v>440</v>
      </c>
      <c r="H1298" s="4" t="s">
        <v>2914</v>
      </c>
      <c r="I1298" s="3" t="s">
        <v>2715</v>
      </c>
      <c r="J1298" s="3"/>
      <c r="K1298" s="3" t="s">
        <v>2767</v>
      </c>
    </row>
    <row r="1299" spans="1:11">
      <c r="A1299" s="3">
        <v>1298</v>
      </c>
      <c r="B1299" s="3" t="s">
        <v>1453</v>
      </c>
      <c r="C1299" s="3" t="s">
        <v>31</v>
      </c>
      <c r="D1299" s="3"/>
      <c r="E1299" s="3"/>
      <c r="F1299" s="3">
        <v>4</v>
      </c>
      <c r="G1299" s="4">
        <v>199</v>
      </c>
      <c r="H1299" s="4" t="s">
        <v>2899</v>
      </c>
      <c r="I1299" s="3" t="s">
        <v>2715</v>
      </c>
      <c r="J1299" s="3"/>
      <c r="K1299" s="3" t="s">
        <v>2764</v>
      </c>
    </row>
    <row r="1300" spans="1:11">
      <c r="A1300" s="3">
        <v>1299</v>
      </c>
      <c r="B1300" s="3" t="s">
        <v>1432</v>
      </c>
      <c r="C1300" s="3" t="s">
        <v>33</v>
      </c>
      <c r="D1300" s="3"/>
      <c r="E1300" s="3"/>
      <c r="F1300" s="3">
        <v>1</v>
      </c>
      <c r="G1300" s="4">
        <v>55</v>
      </c>
      <c r="H1300" s="4" t="s">
        <v>2899</v>
      </c>
      <c r="I1300" s="3" t="s">
        <v>2715</v>
      </c>
      <c r="J1300" s="3"/>
      <c r="K1300" s="3" t="s">
        <v>2740</v>
      </c>
    </row>
    <row r="1301" spans="1:11">
      <c r="A1301" s="3">
        <v>1300</v>
      </c>
      <c r="B1301" s="3" t="s">
        <v>174</v>
      </c>
      <c r="C1301" s="3" t="s">
        <v>31</v>
      </c>
      <c r="D1301" s="3"/>
      <c r="E1301" s="3"/>
      <c r="F1301" s="3">
        <v>95</v>
      </c>
      <c r="G1301" s="4">
        <v>5510</v>
      </c>
      <c r="H1301" s="4" t="s">
        <v>2895</v>
      </c>
      <c r="I1301" s="3" t="s">
        <v>2715</v>
      </c>
      <c r="J1301" s="3"/>
      <c r="K1301" s="3" t="s">
        <v>2720</v>
      </c>
    </row>
    <row r="1302" spans="1:11">
      <c r="A1302" s="3">
        <v>1301</v>
      </c>
      <c r="B1302" s="3" t="s">
        <v>174</v>
      </c>
      <c r="C1302" s="3" t="s">
        <v>1271</v>
      </c>
      <c r="D1302" s="3"/>
      <c r="E1302" s="3"/>
      <c r="F1302" s="3">
        <v>7</v>
      </c>
      <c r="G1302" s="4">
        <v>406</v>
      </c>
      <c r="H1302" s="4" t="s">
        <v>2895</v>
      </c>
      <c r="I1302" s="3" t="s">
        <v>2715</v>
      </c>
      <c r="J1302" s="3"/>
      <c r="K1302" s="3" t="s">
        <v>2720</v>
      </c>
    </row>
    <row r="1303" spans="1:11">
      <c r="A1303" s="3">
        <v>1302</v>
      </c>
      <c r="B1303" s="3" t="s">
        <v>172</v>
      </c>
      <c r="C1303" s="3" t="s">
        <v>34</v>
      </c>
      <c r="D1303" s="3"/>
      <c r="E1303" s="3"/>
      <c r="F1303" s="3">
        <v>2</v>
      </c>
      <c r="G1303" s="4">
        <v>110</v>
      </c>
      <c r="H1303" s="4" t="s">
        <v>2899</v>
      </c>
      <c r="I1303" s="3" t="s">
        <v>2715</v>
      </c>
      <c r="J1303" s="3"/>
      <c r="K1303" s="3" t="s">
        <v>2740</v>
      </c>
    </row>
    <row r="1304" spans="1:11">
      <c r="A1304" s="3">
        <v>1303</v>
      </c>
      <c r="B1304" s="3" t="s">
        <v>172</v>
      </c>
      <c r="C1304" s="3" t="s">
        <v>1259</v>
      </c>
      <c r="D1304" s="3"/>
      <c r="E1304" s="3"/>
      <c r="F1304" s="3">
        <v>1</v>
      </c>
      <c r="G1304" s="4">
        <v>55</v>
      </c>
      <c r="H1304" s="4" t="s">
        <v>2899</v>
      </c>
      <c r="I1304" s="3" t="s">
        <v>2715</v>
      </c>
      <c r="J1304" s="3"/>
      <c r="K1304" s="3" t="s">
        <v>2764</v>
      </c>
    </row>
    <row r="1305" spans="1:11">
      <c r="A1305" s="3">
        <v>1304</v>
      </c>
      <c r="B1305" s="3" t="s">
        <v>303</v>
      </c>
      <c r="C1305" s="3" t="s">
        <v>33</v>
      </c>
      <c r="D1305" s="3"/>
      <c r="E1305" s="3"/>
      <c r="F1305" s="3">
        <v>7</v>
      </c>
      <c r="G1305" s="4">
        <v>385</v>
      </c>
      <c r="H1305" s="4" t="s">
        <v>2899</v>
      </c>
      <c r="I1305" s="3" t="s">
        <v>2715</v>
      </c>
      <c r="J1305" s="3"/>
      <c r="K1305" s="3" t="s">
        <v>2740</v>
      </c>
    </row>
    <row r="1306" spans="1:11">
      <c r="A1306" s="3">
        <v>1305</v>
      </c>
      <c r="B1306" s="3" t="s">
        <v>1453</v>
      </c>
      <c r="C1306" s="3" t="s">
        <v>1157</v>
      </c>
      <c r="D1306" s="3"/>
      <c r="E1306" s="3"/>
      <c r="F1306" s="3">
        <v>34</v>
      </c>
      <c r="G1306" s="4">
        <v>1978</v>
      </c>
      <c r="H1306" s="4" t="s">
        <v>2910</v>
      </c>
      <c r="I1306" s="3" t="s">
        <v>2715</v>
      </c>
      <c r="J1306" s="3"/>
      <c r="K1306" s="3" t="s">
        <v>2767</v>
      </c>
    </row>
    <row r="1307" spans="1:11">
      <c r="A1307" s="3">
        <v>1306</v>
      </c>
      <c r="B1307" s="3" t="s">
        <v>1453</v>
      </c>
      <c r="C1307" s="3" t="s">
        <v>77</v>
      </c>
      <c r="D1307" s="3"/>
      <c r="E1307" s="3"/>
      <c r="F1307" s="3">
        <v>30</v>
      </c>
      <c r="G1307" s="4">
        <v>1696</v>
      </c>
      <c r="H1307" s="4" t="s">
        <v>2910</v>
      </c>
      <c r="I1307" s="3" t="s">
        <v>2715</v>
      </c>
      <c r="J1307" s="3"/>
      <c r="K1307" s="3" t="s">
        <v>2767</v>
      </c>
    </row>
    <row r="1308" spans="1:11">
      <c r="A1308" s="3">
        <v>1307</v>
      </c>
      <c r="B1308" s="3" t="s">
        <v>1453</v>
      </c>
      <c r="C1308" s="3" t="s">
        <v>77</v>
      </c>
      <c r="D1308" s="3"/>
      <c r="E1308" s="3"/>
      <c r="F1308" s="3">
        <v>10</v>
      </c>
      <c r="G1308" s="4">
        <v>581</v>
      </c>
      <c r="H1308" s="4" t="s">
        <v>2914</v>
      </c>
      <c r="I1308" s="3" t="s">
        <v>2715</v>
      </c>
      <c r="J1308" s="3"/>
      <c r="K1308" s="3" t="s">
        <v>2767</v>
      </c>
    </row>
    <row r="1309" spans="1:11">
      <c r="A1309" s="3">
        <v>1308</v>
      </c>
      <c r="B1309" s="3" t="s">
        <v>1453</v>
      </c>
      <c r="C1309" s="3" t="s">
        <v>77</v>
      </c>
      <c r="D1309" s="3"/>
      <c r="E1309" s="3"/>
      <c r="F1309" s="3">
        <v>50</v>
      </c>
      <c r="G1309" s="4">
        <v>2867</v>
      </c>
      <c r="H1309" s="4" t="s">
        <v>2914</v>
      </c>
      <c r="I1309" s="3" t="s">
        <v>2715</v>
      </c>
      <c r="J1309" s="3"/>
      <c r="K1309" s="3" t="s">
        <v>2767</v>
      </c>
    </row>
    <row r="1310" spans="1:11">
      <c r="A1310" s="3">
        <v>1309</v>
      </c>
      <c r="B1310" s="3" t="s">
        <v>1453</v>
      </c>
      <c r="C1310" s="3" t="s">
        <v>81</v>
      </c>
      <c r="D1310" s="3"/>
      <c r="E1310" s="3"/>
      <c r="F1310" s="3">
        <v>6</v>
      </c>
      <c r="G1310" s="4">
        <v>339</v>
      </c>
      <c r="H1310" s="4" t="s">
        <v>2910</v>
      </c>
      <c r="I1310" s="3" t="s">
        <v>2715</v>
      </c>
      <c r="J1310" s="3"/>
      <c r="K1310" s="3" t="s">
        <v>2767</v>
      </c>
    </row>
    <row r="1311" spans="1:11">
      <c r="A1311" s="3">
        <v>1310</v>
      </c>
      <c r="B1311" s="3" t="s">
        <v>1453</v>
      </c>
      <c r="C1311" s="3" t="s">
        <v>81</v>
      </c>
      <c r="D1311" s="3"/>
      <c r="E1311" s="3"/>
      <c r="F1311" s="3">
        <v>20</v>
      </c>
      <c r="G1311" s="4">
        <v>1165</v>
      </c>
      <c r="H1311" s="4" t="s">
        <v>2914</v>
      </c>
      <c r="I1311" s="3" t="s">
        <v>2715</v>
      </c>
      <c r="J1311" s="3"/>
      <c r="K1311" s="3" t="s">
        <v>2767</v>
      </c>
    </row>
    <row r="1312" spans="1:11">
      <c r="A1312" s="3">
        <v>1311</v>
      </c>
      <c r="B1312" s="3" t="s">
        <v>1453</v>
      </c>
      <c r="C1312" s="3" t="s">
        <v>81</v>
      </c>
      <c r="D1312" s="3"/>
      <c r="E1312" s="3"/>
      <c r="F1312" s="3">
        <v>64</v>
      </c>
      <c r="G1312" s="4">
        <v>3771</v>
      </c>
      <c r="H1312" s="4" t="s">
        <v>2914</v>
      </c>
      <c r="I1312" s="3" t="s">
        <v>2715</v>
      </c>
      <c r="J1312" s="3"/>
      <c r="K1312" s="3" t="s">
        <v>2767</v>
      </c>
    </row>
    <row r="1313" spans="1:11">
      <c r="A1313" s="3">
        <v>1312</v>
      </c>
      <c r="B1313" s="3" t="s">
        <v>174</v>
      </c>
      <c r="C1313" s="3" t="s">
        <v>80</v>
      </c>
      <c r="D1313" s="3"/>
      <c r="E1313" s="3"/>
      <c r="F1313" s="3">
        <v>22</v>
      </c>
      <c r="G1313" s="4">
        <v>792</v>
      </c>
      <c r="H1313" s="4" t="s">
        <v>2915</v>
      </c>
      <c r="I1313" s="3" t="s">
        <v>2715</v>
      </c>
      <c r="J1313" s="3"/>
      <c r="K1313" s="3" t="s">
        <v>2773</v>
      </c>
    </row>
    <row r="1314" spans="1:11">
      <c r="A1314" s="3">
        <v>1313</v>
      </c>
      <c r="B1314" s="3" t="s">
        <v>303</v>
      </c>
      <c r="C1314" s="3" t="s">
        <v>1346</v>
      </c>
      <c r="D1314" s="3"/>
      <c r="E1314" s="3"/>
      <c r="F1314" s="3">
        <v>18</v>
      </c>
      <c r="G1314" s="4">
        <v>946</v>
      </c>
      <c r="H1314" s="4" t="s">
        <v>2899</v>
      </c>
      <c r="I1314" s="3" t="s">
        <v>2715</v>
      </c>
      <c r="J1314" s="3"/>
      <c r="K1314" s="3" t="s">
        <v>2816</v>
      </c>
    </row>
    <row r="1315" spans="1:11">
      <c r="A1315" s="3">
        <v>1314</v>
      </c>
      <c r="B1315" s="3" t="s">
        <v>1453</v>
      </c>
      <c r="C1315" s="3" t="s">
        <v>173</v>
      </c>
      <c r="D1315" s="3"/>
      <c r="E1315" s="3"/>
      <c r="F1315" s="3">
        <v>3</v>
      </c>
      <c r="G1315" s="4">
        <v>165</v>
      </c>
      <c r="H1315" s="4" t="s">
        <v>2907</v>
      </c>
      <c r="I1315" s="3" t="s">
        <v>2715</v>
      </c>
      <c r="J1315" s="3"/>
      <c r="K1315" s="3" t="s">
        <v>2742</v>
      </c>
    </row>
    <row r="1316" spans="1:11">
      <c r="A1316" s="3">
        <v>1315</v>
      </c>
      <c r="B1316" s="3" t="s">
        <v>1453</v>
      </c>
      <c r="C1316" s="3" t="s">
        <v>1432</v>
      </c>
      <c r="D1316" s="3"/>
      <c r="E1316" s="3"/>
      <c r="F1316" s="3">
        <v>1</v>
      </c>
      <c r="G1316" s="4">
        <v>55</v>
      </c>
      <c r="H1316" s="4" t="s">
        <v>2899</v>
      </c>
      <c r="I1316" s="3" t="s">
        <v>2715</v>
      </c>
      <c r="J1316" s="3"/>
      <c r="K1316" s="3" t="s">
        <v>2868</v>
      </c>
    </row>
    <row r="1317" spans="1:11">
      <c r="A1317" s="3">
        <v>1316</v>
      </c>
      <c r="B1317" s="3" t="s">
        <v>1453</v>
      </c>
      <c r="C1317" s="3" t="s">
        <v>1432</v>
      </c>
      <c r="D1317" s="3"/>
      <c r="E1317" s="3"/>
      <c r="F1317" s="3">
        <v>1</v>
      </c>
      <c r="G1317" s="4">
        <v>55</v>
      </c>
      <c r="H1317" s="4" t="s">
        <v>2899</v>
      </c>
      <c r="I1317" s="3" t="s">
        <v>2715</v>
      </c>
      <c r="J1317" s="3"/>
      <c r="K1317" s="3" t="s">
        <v>2761</v>
      </c>
    </row>
    <row r="1318" spans="1:11">
      <c r="A1318" s="3">
        <v>1317</v>
      </c>
      <c r="B1318" s="3" t="s">
        <v>1453</v>
      </c>
      <c r="C1318" s="3" t="s">
        <v>1432</v>
      </c>
      <c r="D1318" s="3"/>
      <c r="E1318" s="3"/>
      <c r="F1318" s="3">
        <v>1</v>
      </c>
      <c r="G1318" s="4">
        <v>55</v>
      </c>
      <c r="H1318" s="4" t="s">
        <v>2899</v>
      </c>
      <c r="I1318" s="3" t="s">
        <v>2715</v>
      </c>
      <c r="J1318" s="3"/>
      <c r="K1318" s="3" t="s">
        <v>2741</v>
      </c>
    </row>
    <row r="1319" spans="1:11">
      <c r="A1319" s="3">
        <v>1318</v>
      </c>
      <c r="B1319" s="3" t="s">
        <v>1453</v>
      </c>
      <c r="C1319" s="3" t="s">
        <v>1432</v>
      </c>
      <c r="D1319" s="3"/>
      <c r="E1319" s="3"/>
      <c r="F1319" s="3">
        <v>1</v>
      </c>
      <c r="G1319" s="4">
        <v>55</v>
      </c>
      <c r="H1319" s="4" t="s">
        <v>2910</v>
      </c>
      <c r="I1319" s="3" t="s">
        <v>2715</v>
      </c>
      <c r="J1319" s="3"/>
      <c r="K1319" s="3" t="s">
        <v>2870</v>
      </c>
    </row>
    <row r="1320" spans="1:11">
      <c r="A1320" s="3">
        <v>1319</v>
      </c>
      <c r="B1320" s="3" t="s">
        <v>1453</v>
      </c>
      <c r="C1320" s="3" t="s">
        <v>1432</v>
      </c>
      <c r="D1320" s="3"/>
      <c r="E1320" s="3"/>
      <c r="F1320" s="3">
        <v>2</v>
      </c>
      <c r="G1320" s="4">
        <v>110</v>
      </c>
      <c r="H1320" s="4" t="s">
        <v>2910</v>
      </c>
      <c r="I1320" s="3" t="s">
        <v>2715</v>
      </c>
      <c r="J1320" s="3"/>
      <c r="K1320" s="3" t="s">
        <v>2869</v>
      </c>
    </row>
    <row r="1321" spans="1:11">
      <c r="A1321" s="3">
        <v>1320</v>
      </c>
      <c r="B1321" s="3" t="s">
        <v>1453</v>
      </c>
      <c r="C1321" s="3" t="s">
        <v>1432</v>
      </c>
      <c r="D1321" s="3"/>
      <c r="E1321" s="3"/>
      <c r="F1321" s="3">
        <v>2</v>
      </c>
      <c r="G1321" s="4">
        <v>110</v>
      </c>
      <c r="H1321" s="4" t="s">
        <v>2899</v>
      </c>
      <c r="I1321" s="3" t="s">
        <v>2715</v>
      </c>
      <c r="J1321" s="3"/>
      <c r="K1321" s="3" t="s">
        <v>2823</v>
      </c>
    </row>
    <row r="1322" spans="1:11">
      <c r="A1322" s="3">
        <v>1321</v>
      </c>
      <c r="B1322" s="3" t="s">
        <v>1453</v>
      </c>
      <c r="C1322" s="3" t="s">
        <v>1432</v>
      </c>
      <c r="D1322" s="3"/>
      <c r="E1322" s="3"/>
      <c r="F1322" s="3">
        <v>1</v>
      </c>
      <c r="G1322" s="4">
        <v>55</v>
      </c>
      <c r="H1322" s="4" t="s">
        <v>2899</v>
      </c>
      <c r="I1322" s="3" t="s">
        <v>2715</v>
      </c>
      <c r="J1322" s="3"/>
      <c r="K1322" s="3" t="s">
        <v>2764</v>
      </c>
    </row>
    <row r="1323" spans="1:11">
      <c r="A1323" s="3">
        <v>1322</v>
      </c>
      <c r="B1323" s="3" t="s">
        <v>1453</v>
      </c>
      <c r="C1323" s="3" t="s">
        <v>318</v>
      </c>
      <c r="D1323" s="3"/>
      <c r="E1323" s="3"/>
      <c r="F1323" s="3">
        <v>1</v>
      </c>
      <c r="G1323" s="4">
        <v>55</v>
      </c>
      <c r="H1323" s="4" t="s">
        <v>2899</v>
      </c>
      <c r="I1323" s="3" t="s">
        <v>2715</v>
      </c>
      <c r="J1323" s="3"/>
      <c r="K1323" s="3" t="s">
        <v>2763</v>
      </c>
    </row>
    <row r="1324" spans="1:11">
      <c r="A1324" s="3">
        <v>1323</v>
      </c>
      <c r="B1324" s="3" t="s">
        <v>1453</v>
      </c>
      <c r="C1324" s="3" t="s">
        <v>318</v>
      </c>
      <c r="D1324" s="3"/>
      <c r="E1324" s="3"/>
      <c r="F1324" s="3">
        <v>1</v>
      </c>
      <c r="G1324" s="4">
        <v>45</v>
      </c>
      <c r="H1324" s="4" t="s">
        <v>2909</v>
      </c>
      <c r="I1324" s="3" t="s">
        <v>2715</v>
      </c>
      <c r="J1324" s="3"/>
      <c r="K1324" s="3" t="s">
        <v>2763</v>
      </c>
    </row>
    <row r="1325" spans="1:11">
      <c r="A1325" s="3">
        <v>1324</v>
      </c>
      <c r="B1325" s="3" t="s">
        <v>1453</v>
      </c>
      <c r="C1325" s="3" t="s">
        <v>318</v>
      </c>
      <c r="D1325" s="3"/>
      <c r="E1325" s="3"/>
      <c r="F1325" s="3">
        <v>14</v>
      </c>
      <c r="G1325" s="4">
        <v>770</v>
      </c>
      <c r="H1325" s="4" t="s">
        <v>2903</v>
      </c>
      <c r="I1325" s="3" t="s">
        <v>2715</v>
      </c>
      <c r="J1325" s="3"/>
      <c r="K1325" s="3" t="s">
        <v>2736</v>
      </c>
    </row>
    <row r="1326" spans="1:11">
      <c r="A1326" s="3">
        <v>1325</v>
      </c>
      <c r="B1326" s="3" t="s">
        <v>1453</v>
      </c>
      <c r="C1326" s="3" t="s">
        <v>318</v>
      </c>
      <c r="D1326" s="3"/>
      <c r="E1326" s="3"/>
      <c r="F1326" s="3">
        <v>1</v>
      </c>
      <c r="G1326" s="4">
        <v>55</v>
      </c>
      <c r="H1326" s="4" t="s">
        <v>2899</v>
      </c>
      <c r="I1326" s="3" t="s">
        <v>2715</v>
      </c>
      <c r="J1326" s="3"/>
      <c r="K1326" s="3" t="s">
        <v>2738</v>
      </c>
    </row>
    <row r="1327" spans="1:11">
      <c r="A1327" s="3">
        <v>1326</v>
      </c>
      <c r="B1327" s="3" t="s">
        <v>1453</v>
      </c>
      <c r="C1327" s="3" t="s">
        <v>318</v>
      </c>
      <c r="D1327" s="3"/>
      <c r="E1327" s="3"/>
      <c r="F1327" s="3">
        <v>1</v>
      </c>
      <c r="G1327" s="4">
        <v>55</v>
      </c>
      <c r="H1327" s="4" t="s">
        <v>2899</v>
      </c>
      <c r="I1327" s="3" t="s">
        <v>2715</v>
      </c>
      <c r="J1327" s="3"/>
      <c r="K1327" s="3" t="s">
        <v>2738</v>
      </c>
    </row>
    <row r="1328" spans="1:11">
      <c r="A1328" s="3">
        <v>1327</v>
      </c>
      <c r="B1328" s="3" t="s">
        <v>1453</v>
      </c>
      <c r="C1328" s="3" t="s">
        <v>171</v>
      </c>
      <c r="D1328" s="3"/>
      <c r="E1328" s="3"/>
      <c r="F1328" s="3">
        <v>1</v>
      </c>
      <c r="G1328" s="4">
        <v>55</v>
      </c>
      <c r="H1328" s="4" t="s">
        <v>2899</v>
      </c>
      <c r="I1328" s="3" t="s">
        <v>2715</v>
      </c>
      <c r="J1328" s="3"/>
      <c r="K1328" s="3" t="s">
        <v>2761</v>
      </c>
    </row>
    <row r="1329" spans="1:11">
      <c r="A1329" s="3">
        <v>1328</v>
      </c>
      <c r="B1329" s="3" t="s">
        <v>1453</v>
      </c>
      <c r="C1329" s="3" t="s">
        <v>171</v>
      </c>
      <c r="D1329" s="3"/>
      <c r="E1329" s="3"/>
      <c r="F1329" s="3">
        <v>2</v>
      </c>
      <c r="G1329" s="4">
        <v>110</v>
      </c>
      <c r="H1329" s="4" t="s">
        <v>2907</v>
      </c>
      <c r="I1329" s="3" t="s">
        <v>2715</v>
      </c>
      <c r="J1329" s="3"/>
      <c r="K1329" s="3" t="s">
        <v>2742</v>
      </c>
    </row>
    <row r="1330" spans="1:11">
      <c r="A1330" s="3">
        <v>1329</v>
      </c>
      <c r="B1330" s="3" t="s">
        <v>1453</v>
      </c>
      <c r="C1330" s="3" t="s">
        <v>172</v>
      </c>
      <c r="D1330" s="3"/>
      <c r="E1330" s="3"/>
      <c r="F1330" s="3">
        <v>2</v>
      </c>
      <c r="G1330" s="4">
        <v>110</v>
      </c>
      <c r="H1330" s="4" t="s">
        <v>2899</v>
      </c>
      <c r="I1330" s="3" t="s">
        <v>2715</v>
      </c>
      <c r="J1330" s="3"/>
      <c r="K1330" s="3" t="s">
        <v>2761</v>
      </c>
    </row>
    <row r="1331" spans="1:11">
      <c r="A1331" s="3">
        <v>1330</v>
      </c>
      <c r="B1331" s="3" t="s">
        <v>1453</v>
      </c>
      <c r="C1331" s="3" t="s">
        <v>303</v>
      </c>
      <c r="D1331" s="3"/>
      <c r="E1331" s="3"/>
      <c r="F1331" s="3">
        <v>1</v>
      </c>
      <c r="G1331" s="4">
        <v>55</v>
      </c>
      <c r="H1331" s="4" t="s">
        <v>2907</v>
      </c>
      <c r="I1331" s="3" t="s">
        <v>2715</v>
      </c>
      <c r="J1331" s="3"/>
      <c r="K1331" s="3" t="s">
        <v>2742</v>
      </c>
    </row>
    <row r="1332" spans="1:11">
      <c r="A1332" s="3">
        <v>1331</v>
      </c>
      <c r="B1332" s="3" t="s">
        <v>1432</v>
      </c>
      <c r="C1332" s="3" t="s">
        <v>1453</v>
      </c>
      <c r="D1332" s="3"/>
      <c r="E1332" s="3"/>
      <c r="F1332" s="3">
        <v>1</v>
      </c>
      <c r="G1332" s="4">
        <v>55</v>
      </c>
      <c r="H1332" s="4" t="s">
        <v>2899</v>
      </c>
      <c r="I1332" s="3" t="s">
        <v>2715</v>
      </c>
      <c r="J1332" s="3"/>
      <c r="K1332" s="3" t="s">
        <v>2763</v>
      </c>
    </row>
    <row r="1333" spans="1:11">
      <c r="A1333" s="3">
        <v>1332</v>
      </c>
      <c r="B1333" s="3" t="s">
        <v>1432</v>
      </c>
      <c r="C1333" s="3" t="s">
        <v>1453</v>
      </c>
      <c r="D1333" s="3"/>
      <c r="E1333" s="3"/>
      <c r="F1333" s="3">
        <v>1</v>
      </c>
      <c r="G1333" s="4">
        <v>55</v>
      </c>
      <c r="H1333" s="4" t="s">
        <v>2899</v>
      </c>
      <c r="I1333" s="3" t="s">
        <v>2715</v>
      </c>
      <c r="J1333" s="3"/>
      <c r="K1333" s="3" t="s">
        <v>2868</v>
      </c>
    </row>
    <row r="1334" spans="1:11">
      <c r="A1334" s="3">
        <v>1333</v>
      </c>
      <c r="B1334" s="3" t="s">
        <v>1432</v>
      </c>
      <c r="C1334" s="3" t="s">
        <v>1453</v>
      </c>
      <c r="D1334" s="3"/>
      <c r="E1334" s="3"/>
      <c r="F1334" s="3">
        <v>1</v>
      </c>
      <c r="G1334" s="4">
        <v>45</v>
      </c>
      <c r="H1334" s="4" t="s">
        <v>2899</v>
      </c>
      <c r="I1334" s="3" t="s">
        <v>2715</v>
      </c>
      <c r="J1334" s="3"/>
      <c r="K1334" s="3" t="s">
        <v>2761</v>
      </c>
    </row>
    <row r="1335" spans="1:11">
      <c r="A1335" s="3">
        <v>1334</v>
      </c>
      <c r="B1335" s="3" t="s">
        <v>1432</v>
      </c>
      <c r="C1335" s="3" t="s">
        <v>1453</v>
      </c>
      <c r="D1335" s="3"/>
      <c r="E1335" s="3"/>
      <c r="F1335" s="3">
        <v>1</v>
      </c>
      <c r="G1335" s="4">
        <v>55</v>
      </c>
      <c r="H1335" s="4" t="s">
        <v>2910</v>
      </c>
      <c r="I1335" s="3" t="s">
        <v>2715</v>
      </c>
      <c r="J1335" s="3"/>
      <c r="K1335" s="3" t="s">
        <v>2870</v>
      </c>
    </row>
    <row r="1336" spans="1:11">
      <c r="A1336" s="3">
        <v>1335</v>
      </c>
      <c r="B1336" s="3" t="s">
        <v>1432</v>
      </c>
      <c r="C1336" s="3" t="s">
        <v>1453</v>
      </c>
      <c r="D1336" s="3"/>
      <c r="E1336" s="3"/>
      <c r="F1336" s="3">
        <v>2</v>
      </c>
      <c r="G1336" s="4">
        <v>110</v>
      </c>
      <c r="H1336" s="4" t="s">
        <v>2910</v>
      </c>
      <c r="I1336" s="3" t="s">
        <v>2715</v>
      </c>
      <c r="J1336" s="3"/>
      <c r="K1336" s="3" t="s">
        <v>2869</v>
      </c>
    </row>
    <row r="1337" spans="1:11">
      <c r="A1337" s="3">
        <v>1336</v>
      </c>
      <c r="B1337" s="3" t="s">
        <v>1432</v>
      </c>
      <c r="C1337" s="3" t="s">
        <v>171</v>
      </c>
      <c r="D1337" s="3"/>
      <c r="E1337" s="3"/>
      <c r="F1337" s="3">
        <v>1</v>
      </c>
      <c r="G1337" s="4">
        <v>45</v>
      </c>
      <c r="H1337" s="4" t="s">
        <v>2899</v>
      </c>
      <c r="I1337" s="3" t="s">
        <v>2715</v>
      </c>
      <c r="J1337" s="3"/>
      <c r="K1337" s="3" t="s">
        <v>2741</v>
      </c>
    </row>
    <row r="1338" spans="1:11">
      <c r="A1338" s="3">
        <v>1337</v>
      </c>
      <c r="B1338" s="3" t="s">
        <v>1432</v>
      </c>
      <c r="C1338" s="3" t="s">
        <v>172</v>
      </c>
      <c r="D1338" s="3"/>
      <c r="E1338" s="3"/>
      <c r="F1338" s="3">
        <v>3</v>
      </c>
      <c r="G1338" s="4">
        <v>165</v>
      </c>
      <c r="H1338" s="4" t="s">
        <v>2899</v>
      </c>
      <c r="I1338" s="3" t="s">
        <v>2715</v>
      </c>
      <c r="J1338" s="3"/>
      <c r="K1338" s="3" t="s">
        <v>2740</v>
      </c>
    </row>
    <row r="1339" spans="1:11">
      <c r="A1339" s="3">
        <v>1338</v>
      </c>
      <c r="B1339" s="3" t="s">
        <v>318</v>
      </c>
      <c r="C1339" s="3" t="s">
        <v>1453</v>
      </c>
      <c r="D1339" s="3"/>
      <c r="E1339" s="3"/>
      <c r="F1339" s="3">
        <v>1</v>
      </c>
      <c r="G1339" s="4">
        <v>54</v>
      </c>
      <c r="H1339" s="4" t="s">
        <v>2899</v>
      </c>
      <c r="I1339" s="3" t="s">
        <v>2715</v>
      </c>
      <c r="J1339" s="3"/>
      <c r="K1339" s="3" t="s">
        <v>2868</v>
      </c>
    </row>
    <row r="1340" spans="1:11">
      <c r="A1340" s="3">
        <v>1339</v>
      </c>
      <c r="B1340" s="3" t="s">
        <v>318</v>
      </c>
      <c r="C1340" s="3" t="s">
        <v>1453</v>
      </c>
      <c r="D1340" s="3"/>
      <c r="E1340" s="3"/>
      <c r="F1340" s="3">
        <v>2</v>
      </c>
      <c r="G1340" s="4">
        <v>110</v>
      </c>
      <c r="H1340" s="4" t="s">
        <v>2899</v>
      </c>
      <c r="I1340" s="3" t="s">
        <v>2715</v>
      </c>
      <c r="J1340" s="3"/>
      <c r="K1340" s="3" t="s">
        <v>2761</v>
      </c>
    </row>
    <row r="1341" spans="1:11">
      <c r="A1341" s="3">
        <v>1340</v>
      </c>
      <c r="B1341" s="3" t="s">
        <v>318</v>
      </c>
      <c r="C1341" s="3" t="s">
        <v>1453</v>
      </c>
      <c r="D1341" s="3"/>
      <c r="E1341" s="3"/>
      <c r="F1341" s="3">
        <v>5</v>
      </c>
      <c r="G1341" s="4">
        <v>265</v>
      </c>
      <c r="H1341" s="4" t="s">
        <v>2899</v>
      </c>
      <c r="I1341" s="3" t="s">
        <v>2715</v>
      </c>
      <c r="J1341" s="3"/>
      <c r="K1341" s="3" t="s">
        <v>2725</v>
      </c>
    </row>
    <row r="1342" spans="1:11">
      <c r="A1342" s="3">
        <v>1341</v>
      </c>
      <c r="B1342" s="3" t="s">
        <v>318</v>
      </c>
      <c r="C1342" s="3" t="s">
        <v>1453</v>
      </c>
      <c r="D1342" s="3"/>
      <c r="E1342" s="3"/>
      <c r="F1342" s="3">
        <v>1</v>
      </c>
      <c r="G1342" s="4">
        <v>55</v>
      </c>
      <c r="H1342" s="4" t="s">
        <v>2899</v>
      </c>
      <c r="I1342" s="3" t="s">
        <v>2715</v>
      </c>
      <c r="J1342" s="3"/>
      <c r="K1342" s="3" t="s">
        <v>2725</v>
      </c>
    </row>
    <row r="1343" spans="1:11">
      <c r="A1343" s="3">
        <v>1342</v>
      </c>
      <c r="B1343" s="3" t="s">
        <v>318</v>
      </c>
      <c r="C1343" s="3" t="s">
        <v>1453</v>
      </c>
      <c r="D1343" s="3"/>
      <c r="E1343" s="3"/>
      <c r="F1343" s="3">
        <v>2</v>
      </c>
      <c r="G1343" s="4">
        <v>110</v>
      </c>
      <c r="H1343" s="4" t="s">
        <v>2899</v>
      </c>
      <c r="I1343" s="3" t="s">
        <v>2715</v>
      </c>
      <c r="J1343" s="3"/>
      <c r="K1343" s="3" t="s">
        <v>2738</v>
      </c>
    </row>
    <row r="1344" spans="1:11">
      <c r="A1344" s="3">
        <v>1343</v>
      </c>
      <c r="B1344" s="3" t="s">
        <v>318</v>
      </c>
      <c r="C1344" s="3" t="s">
        <v>1453</v>
      </c>
      <c r="D1344" s="3"/>
      <c r="E1344" s="3"/>
      <c r="F1344" s="3">
        <v>1</v>
      </c>
      <c r="G1344" s="4">
        <v>45</v>
      </c>
      <c r="H1344" s="4" t="s">
        <v>2899</v>
      </c>
      <c r="I1344" s="3" t="s">
        <v>2715</v>
      </c>
      <c r="J1344" s="3"/>
      <c r="K1344" s="3" t="s">
        <v>2872</v>
      </c>
    </row>
    <row r="1345" spans="1:11">
      <c r="A1345" s="3">
        <v>1344</v>
      </c>
      <c r="B1345" s="3" t="s">
        <v>318</v>
      </c>
      <c r="C1345" s="3" t="s">
        <v>1453</v>
      </c>
      <c r="D1345" s="3"/>
      <c r="E1345" s="3"/>
      <c r="F1345" s="3">
        <v>5</v>
      </c>
      <c r="G1345" s="4">
        <v>274</v>
      </c>
      <c r="H1345" s="4" t="s">
        <v>2899</v>
      </c>
      <c r="I1345" s="3" t="s">
        <v>2715</v>
      </c>
      <c r="J1345" s="3"/>
      <c r="K1345" s="3" t="s">
        <v>2872</v>
      </c>
    </row>
    <row r="1346" spans="1:11">
      <c r="A1346" s="3">
        <v>1345</v>
      </c>
      <c r="B1346" s="3" t="s">
        <v>318</v>
      </c>
      <c r="C1346" s="3" t="s">
        <v>1453</v>
      </c>
      <c r="D1346" s="3"/>
      <c r="E1346" s="3"/>
      <c r="F1346" s="3">
        <v>1</v>
      </c>
      <c r="G1346" s="4">
        <v>45</v>
      </c>
      <c r="H1346" s="4" t="s">
        <v>2899</v>
      </c>
      <c r="I1346" s="3" t="s">
        <v>2715</v>
      </c>
      <c r="J1346" s="3"/>
      <c r="K1346" s="3" t="s">
        <v>2760</v>
      </c>
    </row>
    <row r="1347" spans="1:11">
      <c r="A1347" s="3">
        <v>1346</v>
      </c>
      <c r="B1347" s="3" t="s">
        <v>318</v>
      </c>
      <c r="C1347" s="3" t="s">
        <v>1453</v>
      </c>
      <c r="D1347" s="3"/>
      <c r="E1347" s="3"/>
      <c r="F1347" s="3">
        <v>1</v>
      </c>
      <c r="G1347" s="4">
        <v>55</v>
      </c>
      <c r="H1347" s="4" t="s">
        <v>2899</v>
      </c>
      <c r="I1347" s="3" t="s">
        <v>2715</v>
      </c>
      <c r="J1347" s="3"/>
      <c r="K1347" s="3" t="s">
        <v>2724</v>
      </c>
    </row>
    <row r="1348" spans="1:11">
      <c r="A1348" s="3">
        <v>1347</v>
      </c>
      <c r="B1348" s="3" t="s">
        <v>318</v>
      </c>
      <c r="C1348" s="3" t="s">
        <v>1453</v>
      </c>
      <c r="D1348" s="3"/>
      <c r="E1348" s="3"/>
      <c r="F1348" s="3">
        <v>17</v>
      </c>
      <c r="G1348" s="4">
        <v>924</v>
      </c>
      <c r="H1348" s="4" t="s">
        <v>2899</v>
      </c>
      <c r="I1348" s="3" t="s">
        <v>2715</v>
      </c>
      <c r="J1348" s="3"/>
      <c r="K1348" s="3" t="s">
        <v>2764</v>
      </c>
    </row>
    <row r="1349" spans="1:11">
      <c r="A1349" s="3">
        <v>1348</v>
      </c>
      <c r="B1349" s="3" t="s">
        <v>318</v>
      </c>
      <c r="C1349" s="3" t="s">
        <v>1453</v>
      </c>
      <c r="D1349" s="3"/>
      <c r="E1349" s="3"/>
      <c r="F1349" s="3">
        <v>8</v>
      </c>
      <c r="G1349" s="4">
        <v>439</v>
      </c>
      <c r="H1349" s="4" t="s">
        <v>2899</v>
      </c>
      <c r="I1349" s="3" t="s">
        <v>2715</v>
      </c>
      <c r="J1349" s="3"/>
      <c r="K1349" s="3" t="s">
        <v>2764</v>
      </c>
    </row>
    <row r="1350" spans="1:11">
      <c r="A1350" s="3">
        <v>1349</v>
      </c>
      <c r="B1350" s="3" t="s">
        <v>318</v>
      </c>
      <c r="C1350" s="3" t="s">
        <v>1432</v>
      </c>
      <c r="D1350" s="3"/>
      <c r="E1350" s="3"/>
      <c r="F1350" s="3">
        <v>5</v>
      </c>
      <c r="G1350" s="4">
        <v>275</v>
      </c>
      <c r="H1350" s="4" t="s">
        <v>2903</v>
      </c>
      <c r="I1350" s="3" t="s">
        <v>2715</v>
      </c>
      <c r="J1350" s="3"/>
      <c r="K1350" s="3" t="s">
        <v>2736</v>
      </c>
    </row>
    <row r="1351" spans="1:11">
      <c r="A1351" s="3">
        <v>1350</v>
      </c>
      <c r="B1351" s="3" t="s">
        <v>318</v>
      </c>
      <c r="C1351" s="3" t="s">
        <v>171</v>
      </c>
      <c r="D1351" s="3"/>
      <c r="E1351" s="3"/>
      <c r="F1351" s="3">
        <v>1</v>
      </c>
      <c r="G1351" s="4">
        <v>55</v>
      </c>
      <c r="H1351" s="4" t="s">
        <v>2903</v>
      </c>
      <c r="I1351" s="3" t="s">
        <v>2715</v>
      </c>
      <c r="J1351" s="3"/>
      <c r="K1351" s="3" t="s">
        <v>2736</v>
      </c>
    </row>
    <row r="1352" spans="1:11">
      <c r="A1352" s="3">
        <v>1351</v>
      </c>
      <c r="B1352" s="3" t="s">
        <v>1446</v>
      </c>
      <c r="C1352" s="3" t="s">
        <v>1453</v>
      </c>
      <c r="D1352" s="3"/>
      <c r="E1352" s="3"/>
      <c r="F1352" s="3">
        <v>1</v>
      </c>
      <c r="G1352" s="4">
        <v>55</v>
      </c>
      <c r="H1352" s="4" t="s">
        <v>2907</v>
      </c>
      <c r="I1352" s="3" t="s">
        <v>2715</v>
      </c>
      <c r="J1352" s="3"/>
      <c r="K1352" s="3" t="s">
        <v>2742</v>
      </c>
    </row>
    <row r="1353" spans="1:11">
      <c r="A1353" s="3">
        <v>1352</v>
      </c>
      <c r="B1353" s="3" t="s">
        <v>1446</v>
      </c>
      <c r="C1353" s="3" t="s">
        <v>173</v>
      </c>
      <c r="D1353" s="3"/>
      <c r="E1353" s="3"/>
      <c r="F1353" s="3">
        <v>2</v>
      </c>
      <c r="G1353" s="4">
        <v>110</v>
      </c>
      <c r="H1353" s="4" t="s">
        <v>2899</v>
      </c>
      <c r="I1353" s="3" t="s">
        <v>2715</v>
      </c>
      <c r="J1353" s="3"/>
      <c r="K1353" s="3" t="s">
        <v>2742</v>
      </c>
    </row>
    <row r="1354" spans="1:11">
      <c r="A1354" s="3">
        <v>1353</v>
      </c>
      <c r="B1354" s="3" t="s">
        <v>1446</v>
      </c>
      <c r="C1354" s="3" t="s">
        <v>173</v>
      </c>
      <c r="D1354" s="3"/>
      <c r="E1354" s="3"/>
      <c r="F1354" s="3">
        <v>22</v>
      </c>
      <c r="G1354" s="4">
        <v>1253</v>
      </c>
      <c r="H1354" s="4" t="s">
        <v>2907</v>
      </c>
      <c r="I1354" s="3" t="s">
        <v>2715</v>
      </c>
      <c r="J1354" s="3"/>
      <c r="K1354" s="3" t="s">
        <v>2742</v>
      </c>
    </row>
    <row r="1355" spans="1:11">
      <c r="A1355" s="3">
        <v>1354</v>
      </c>
      <c r="B1355" s="3" t="s">
        <v>1446</v>
      </c>
      <c r="C1355" s="3" t="s">
        <v>1432</v>
      </c>
      <c r="D1355" s="3"/>
      <c r="E1355" s="3"/>
      <c r="F1355" s="3">
        <v>3</v>
      </c>
      <c r="G1355" s="4">
        <v>165</v>
      </c>
      <c r="H1355" s="4" t="s">
        <v>2907</v>
      </c>
      <c r="I1355" s="3" t="s">
        <v>2715</v>
      </c>
      <c r="J1355" s="3"/>
      <c r="K1355" s="3" t="s">
        <v>2742</v>
      </c>
    </row>
    <row r="1356" spans="1:11">
      <c r="A1356" s="3">
        <v>1355</v>
      </c>
      <c r="B1356" s="3" t="s">
        <v>1446</v>
      </c>
      <c r="C1356" s="3" t="s">
        <v>171</v>
      </c>
      <c r="D1356" s="3"/>
      <c r="E1356" s="3"/>
      <c r="F1356" s="3">
        <v>14</v>
      </c>
      <c r="G1356" s="4">
        <v>792</v>
      </c>
      <c r="H1356" s="4" t="s">
        <v>2907</v>
      </c>
      <c r="I1356" s="3" t="s">
        <v>2715</v>
      </c>
      <c r="J1356" s="3"/>
      <c r="K1356" s="3" t="s">
        <v>2742</v>
      </c>
    </row>
    <row r="1357" spans="1:11">
      <c r="A1357" s="3">
        <v>1356</v>
      </c>
      <c r="B1357" s="3" t="s">
        <v>174</v>
      </c>
      <c r="C1357" s="3" t="s">
        <v>172</v>
      </c>
      <c r="D1357" s="3"/>
      <c r="E1357" s="3"/>
      <c r="F1357" s="3">
        <v>21</v>
      </c>
      <c r="G1357" s="4">
        <v>1218</v>
      </c>
      <c r="H1357" s="4" t="s">
        <v>2895</v>
      </c>
      <c r="I1357" s="3" t="s">
        <v>2715</v>
      </c>
      <c r="J1357" s="3"/>
      <c r="K1357" s="3" t="s">
        <v>2720</v>
      </c>
    </row>
    <row r="1358" spans="1:11">
      <c r="A1358" s="3">
        <v>1357</v>
      </c>
      <c r="B1358" s="3" t="s">
        <v>171</v>
      </c>
      <c r="C1358" s="3" t="s">
        <v>1453</v>
      </c>
      <c r="D1358" s="3"/>
      <c r="E1358" s="3"/>
      <c r="F1358" s="3">
        <v>1</v>
      </c>
      <c r="G1358" s="4">
        <v>55</v>
      </c>
      <c r="H1358" s="4" t="s">
        <v>2899</v>
      </c>
      <c r="I1358" s="3" t="s">
        <v>2715</v>
      </c>
      <c r="J1358" s="3"/>
      <c r="K1358" s="3" t="s">
        <v>2761</v>
      </c>
    </row>
    <row r="1359" spans="1:11">
      <c r="A1359" s="3">
        <v>1358</v>
      </c>
      <c r="B1359" s="3" t="s">
        <v>171</v>
      </c>
      <c r="C1359" s="3" t="s">
        <v>1432</v>
      </c>
      <c r="D1359" s="3"/>
      <c r="E1359" s="3"/>
      <c r="F1359" s="3">
        <v>1</v>
      </c>
      <c r="G1359" s="4">
        <v>55</v>
      </c>
      <c r="H1359" s="4" t="s">
        <v>2903</v>
      </c>
      <c r="I1359" s="3" t="s">
        <v>2715</v>
      </c>
      <c r="J1359" s="3"/>
      <c r="K1359" s="3" t="s">
        <v>2736</v>
      </c>
    </row>
    <row r="1360" spans="1:11">
      <c r="A1360" s="3">
        <v>1359</v>
      </c>
      <c r="B1360" s="3" t="s">
        <v>171</v>
      </c>
      <c r="C1360" s="3" t="s">
        <v>1432</v>
      </c>
      <c r="D1360" s="3"/>
      <c r="E1360" s="3"/>
      <c r="F1360" s="3">
        <v>8</v>
      </c>
      <c r="G1360" s="4">
        <v>440</v>
      </c>
      <c r="H1360" s="4" t="s">
        <v>2899</v>
      </c>
      <c r="I1360" s="3" t="s">
        <v>2715</v>
      </c>
      <c r="J1360" s="3"/>
      <c r="K1360" s="3" t="s">
        <v>2740</v>
      </c>
    </row>
    <row r="1361" spans="1:11">
      <c r="A1361" s="3">
        <v>1360</v>
      </c>
      <c r="B1361" s="3" t="s">
        <v>171</v>
      </c>
      <c r="C1361" s="3" t="s">
        <v>1432</v>
      </c>
      <c r="D1361" s="3"/>
      <c r="E1361" s="3"/>
      <c r="F1361" s="3">
        <v>5</v>
      </c>
      <c r="G1361" s="4">
        <v>275</v>
      </c>
      <c r="H1361" s="4" t="s">
        <v>2899</v>
      </c>
      <c r="I1361" s="3" t="s">
        <v>2715</v>
      </c>
      <c r="J1361" s="3"/>
      <c r="K1361" s="3" t="s">
        <v>2740</v>
      </c>
    </row>
    <row r="1362" spans="1:11">
      <c r="A1362" s="3">
        <v>1361</v>
      </c>
      <c r="B1362" s="3" t="s">
        <v>171</v>
      </c>
      <c r="C1362" s="3" t="s">
        <v>1432</v>
      </c>
      <c r="D1362" s="3"/>
      <c r="E1362" s="3"/>
      <c r="F1362" s="3">
        <v>1</v>
      </c>
      <c r="G1362" s="4">
        <v>55</v>
      </c>
      <c r="H1362" s="4" t="s">
        <v>2907</v>
      </c>
      <c r="I1362" s="3" t="s">
        <v>2715</v>
      </c>
      <c r="J1362" s="3"/>
      <c r="K1362" s="3" t="s">
        <v>2742</v>
      </c>
    </row>
    <row r="1363" spans="1:11">
      <c r="A1363" s="3">
        <v>1362</v>
      </c>
      <c r="B1363" s="3" t="s">
        <v>171</v>
      </c>
      <c r="C1363" s="3" t="s">
        <v>172</v>
      </c>
      <c r="D1363" s="3"/>
      <c r="E1363" s="3"/>
      <c r="F1363" s="3">
        <v>12</v>
      </c>
      <c r="G1363" s="4">
        <v>660</v>
      </c>
      <c r="H1363" s="4" t="s">
        <v>2899</v>
      </c>
      <c r="I1363" s="3" t="s">
        <v>2715</v>
      </c>
      <c r="J1363" s="3"/>
      <c r="K1363" s="3" t="s">
        <v>2740</v>
      </c>
    </row>
    <row r="1364" spans="1:11">
      <c r="A1364" s="3">
        <v>1363</v>
      </c>
      <c r="B1364" s="3" t="s">
        <v>175</v>
      </c>
      <c r="C1364" s="3" t="s">
        <v>1453</v>
      </c>
      <c r="D1364" s="3"/>
      <c r="E1364" s="3"/>
      <c r="F1364" s="3">
        <v>9</v>
      </c>
      <c r="G1364" s="4">
        <v>522</v>
      </c>
      <c r="H1364" s="4" t="s">
        <v>2914</v>
      </c>
      <c r="I1364" s="3" t="s">
        <v>2715</v>
      </c>
      <c r="J1364" s="3"/>
      <c r="K1364" s="3" t="s">
        <v>2767</v>
      </c>
    </row>
    <row r="1365" spans="1:11">
      <c r="A1365" s="3">
        <v>1364</v>
      </c>
      <c r="B1365" s="3" t="s">
        <v>175</v>
      </c>
      <c r="C1365" s="3" t="s">
        <v>1432</v>
      </c>
      <c r="D1365" s="3"/>
      <c r="E1365" s="3"/>
      <c r="F1365" s="3">
        <v>22</v>
      </c>
      <c r="G1365" s="4">
        <v>1276</v>
      </c>
      <c r="H1365" s="4" t="s">
        <v>2895</v>
      </c>
      <c r="I1365" s="3" t="s">
        <v>2715</v>
      </c>
      <c r="J1365" s="3"/>
      <c r="K1365" s="3" t="s">
        <v>2720</v>
      </c>
    </row>
    <row r="1366" spans="1:11">
      <c r="A1366" s="3">
        <v>1365</v>
      </c>
      <c r="B1366" s="3" t="s">
        <v>172</v>
      </c>
      <c r="C1366" s="3" t="s">
        <v>1453</v>
      </c>
      <c r="D1366" s="3"/>
      <c r="E1366" s="3"/>
      <c r="F1366" s="3">
        <v>1</v>
      </c>
      <c r="G1366" s="4">
        <v>55</v>
      </c>
      <c r="H1366" s="4" t="s">
        <v>2899</v>
      </c>
      <c r="I1366" s="3" t="s">
        <v>2715</v>
      </c>
      <c r="J1366" s="3"/>
      <c r="K1366" s="3" t="s">
        <v>2761</v>
      </c>
    </row>
    <row r="1367" spans="1:11">
      <c r="A1367" s="3">
        <v>1366</v>
      </c>
      <c r="B1367" s="3" t="s">
        <v>172</v>
      </c>
      <c r="C1367" s="3" t="s">
        <v>1453</v>
      </c>
      <c r="D1367" s="3"/>
      <c r="E1367" s="3"/>
      <c r="F1367" s="3">
        <v>1</v>
      </c>
      <c r="G1367" s="4">
        <v>55</v>
      </c>
      <c r="H1367" s="4" t="s">
        <v>2899</v>
      </c>
      <c r="I1367" s="3" t="s">
        <v>2715</v>
      </c>
      <c r="J1367" s="3"/>
      <c r="K1367" s="3" t="s">
        <v>2764</v>
      </c>
    </row>
    <row r="1368" spans="1:11">
      <c r="A1368" s="3">
        <v>1367</v>
      </c>
      <c r="B1368" s="3" t="s">
        <v>1453</v>
      </c>
      <c r="C1368" s="3" t="s">
        <v>1624</v>
      </c>
      <c r="D1368" s="3"/>
      <c r="E1368" s="3"/>
      <c r="F1368" s="3">
        <v>7</v>
      </c>
      <c r="G1368" s="4">
        <v>401</v>
      </c>
      <c r="H1368" s="4" t="s">
        <v>2910</v>
      </c>
      <c r="I1368" s="3" t="s">
        <v>2715</v>
      </c>
      <c r="J1368" s="3"/>
      <c r="K1368" s="3" t="s">
        <v>2767</v>
      </c>
    </row>
    <row r="1369" spans="1:11">
      <c r="A1369" s="3">
        <v>1368</v>
      </c>
      <c r="B1369" s="3" t="s">
        <v>1453</v>
      </c>
      <c r="C1369" s="3" t="s">
        <v>1624</v>
      </c>
      <c r="D1369" s="3"/>
      <c r="E1369" s="3"/>
      <c r="F1369" s="3">
        <v>6</v>
      </c>
      <c r="G1369" s="4">
        <v>348</v>
      </c>
      <c r="H1369" s="4" t="s">
        <v>2914</v>
      </c>
      <c r="I1369" s="3" t="s">
        <v>2715</v>
      </c>
      <c r="J1369" s="3"/>
      <c r="K1369" s="3" t="s">
        <v>2767</v>
      </c>
    </row>
    <row r="1370" spans="1:11">
      <c r="A1370" s="3">
        <v>1369</v>
      </c>
      <c r="B1370" s="3" t="s">
        <v>1453</v>
      </c>
      <c r="C1370" s="3" t="s">
        <v>1624</v>
      </c>
      <c r="D1370" s="3"/>
      <c r="E1370" s="3"/>
      <c r="F1370" s="3">
        <v>141</v>
      </c>
      <c r="G1370" s="4">
        <v>7979</v>
      </c>
      <c r="H1370" s="4" t="s">
        <v>2914</v>
      </c>
      <c r="I1370" s="3" t="s">
        <v>2715</v>
      </c>
      <c r="J1370" s="3"/>
      <c r="K1370" s="3" t="s">
        <v>2767</v>
      </c>
    </row>
    <row r="1371" spans="1:11">
      <c r="A1371" s="3">
        <v>1370</v>
      </c>
      <c r="B1371" s="3" t="s">
        <v>1453</v>
      </c>
      <c r="C1371" s="3" t="s">
        <v>63</v>
      </c>
      <c r="D1371" s="3"/>
      <c r="E1371" s="3"/>
      <c r="F1371" s="3">
        <v>11</v>
      </c>
      <c r="G1371" s="4">
        <v>623</v>
      </c>
      <c r="H1371" s="4" t="s">
        <v>2910</v>
      </c>
      <c r="I1371" s="3" t="s">
        <v>2715</v>
      </c>
      <c r="J1371" s="3"/>
      <c r="K1371" s="3" t="s">
        <v>2767</v>
      </c>
    </row>
    <row r="1372" spans="1:11">
      <c r="A1372" s="3">
        <v>1371</v>
      </c>
      <c r="B1372" s="3" t="s">
        <v>1453</v>
      </c>
      <c r="C1372" s="3" t="s">
        <v>63</v>
      </c>
      <c r="D1372" s="3"/>
      <c r="E1372" s="3"/>
      <c r="F1372" s="3">
        <v>2</v>
      </c>
      <c r="G1372" s="4">
        <v>116</v>
      </c>
      <c r="H1372" s="4" t="s">
        <v>2914</v>
      </c>
      <c r="I1372" s="3" t="s">
        <v>2715</v>
      </c>
      <c r="J1372" s="3"/>
      <c r="K1372" s="3" t="s">
        <v>2767</v>
      </c>
    </row>
    <row r="1373" spans="1:11">
      <c r="A1373" s="3">
        <v>1372</v>
      </c>
      <c r="B1373" s="3" t="s">
        <v>1453</v>
      </c>
      <c r="C1373" s="3" t="s">
        <v>63</v>
      </c>
      <c r="D1373" s="3"/>
      <c r="E1373" s="3"/>
      <c r="F1373" s="3">
        <v>16</v>
      </c>
      <c r="G1373" s="4">
        <v>899</v>
      </c>
      <c r="H1373" s="4" t="s">
        <v>2914</v>
      </c>
      <c r="I1373" s="3" t="s">
        <v>2715</v>
      </c>
      <c r="J1373" s="3"/>
      <c r="K1373" s="3" t="s">
        <v>2767</v>
      </c>
    </row>
    <row r="1374" spans="1:11">
      <c r="A1374" s="3">
        <v>1373</v>
      </c>
      <c r="B1374" s="3" t="s">
        <v>1453</v>
      </c>
      <c r="C1374" s="3" t="s">
        <v>180</v>
      </c>
      <c r="D1374" s="3"/>
      <c r="E1374" s="3"/>
      <c r="F1374" s="3">
        <v>14</v>
      </c>
      <c r="G1374" s="4">
        <v>1680</v>
      </c>
      <c r="H1374" s="4" t="s">
        <v>2906</v>
      </c>
      <c r="I1374" s="3" t="s">
        <v>2715</v>
      </c>
      <c r="J1374" s="3"/>
      <c r="K1374" s="3" t="s">
        <v>2765</v>
      </c>
    </row>
    <row r="1375" spans="1:11">
      <c r="A1375" s="3">
        <v>1374</v>
      </c>
      <c r="B1375" s="3" t="s">
        <v>1453</v>
      </c>
      <c r="C1375" s="3" t="s">
        <v>317</v>
      </c>
      <c r="D1375" s="3"/>
      <c r="E1375" s="3"/>
      <c r="F1375" s="3">
        <v>2</v>
      </c>
      <c r="G1375" s="4">
        <v>110</v>
      </c>
      <c r="H1375" s="4" t="s">
        <v>2910</v>
      </c>
      <c r="I1375" s="3" t="s">
        <v>2715</v>
      </c>
      <c r="J1375" s="3"/>
      <c r="K1375" s="3" t="s">
        <v>2870</v>
      </c>
    </row>
    <row r="1376" spans="1:11">
      <c r="A1376" s="3">
        <v>1375</v>
      </c>
      <c r="B1376" s="3" t="s">
        <v>1453</v>
      </c>
      <c r="C1376" s="3" t="s">
        <v>317</v>
      </c>
      <c r="D1376" s="3"/>
      <c r="E1376" s="3"/>
      <c r="F1376" s="3">
        <v>1</v>
      </c>
      <c r="G1376" s="4">
        <v>45</v>
      </c>
      <c r="H1376" s="4" t="s">
        <v>2899</v>
      </c>
      <c r="I1376" s="3" t="s">
        <v>2715</v>
      </c>
      <c r="J1376" s="3"/>
      <c r="K1376" s="3" t="s">
        <v>2764</v>
      </c>
    </row>
    <row r="1377" spans="1:11">
      <c r="A1377" s="3">
        <v>1376</v>
      </c>
      <c r="B1377" s="3" t="s">
        <v>1453</v>
      </c>
      <c r="C1377" s="3" t="s">
        <v>28</v>
      </c>
      <c r="D1377" s="3"/>
      <c r="E1377" s="3"/>
      <c r="F1377" s="3">
        <v>3</v>
      </c>
      <c r="G1377" s="4">
        <v>320</v>
      </c>
      <c r="H1377" s="4" t="s">
        <v>2906</v>
      </c>
      <c r="I1377" s="3" t="s">
        <v>2715</v>
      </c>
      <c r="J1377" s="3"/>
      <c r="K1377" s="3" t="s">
        <v>2765</v>
      </c>
    </row>
    <row r="1378" spans="1:11">
      <c r="A1378" s="3">
        <v>1377</v>
      </c>
      <c r="B1378" s="3" t="s">
        <v>1453</v>
      </c>
      <c r="C1378" s="3" t="s">
        <v>28</v>
      </c>
      <c r="D1378" s="3"/>
      <c r="E1378" s="3"/>
      <c r="F1378" s="3">
        <v>10</v>
      </c>
      <c r="G1378" s="4">
        <v>543</v>
      </c>
      <c r="H1378" s="4" t="s">
        <v>2899</v>
      </c>
      <c r="I1378" s="3" t="s">
        <v>2715</v>
      </c>
      <c r="J1378" s="3"/>
      <c r="K1378" s="3" t="s">
        <v>2782</v>
      </c>
    </row>
    <row r="1379" spans="1:11">
      <c r="A1379" s="3">
        <v>1378</v>
      </c>
      <c r="B1379" s="3" t="s">
        <v>1453</v>
      </c>
      <c r="C1379" s="3" t="s">
        <v>28</v>
      </c>
      <c r="D1379" s="3"/>
      <c r="E1379" s="3"/>
      <c r="F1379" s="3">
        <v>40</v>
      </c>
      <c r="G1379" s="4">
        <v>2175</v>
      </c>
      <c r="H1379" s="4" t="s">
        <v>2899</v>
      </c>
      <c r="I1379" s="3" t="s">
        <v>2715</v>
      </c>
      <c r="J1379" s="3"/>
      <c r="K1379" s="3" t="s">
        <v>2782</v>
      </c>
    </row>
    <row r="1380" spans="1:11">
      <c r="A1380" s="3">
        <v>1379</v>
      </c>
      <c r="B1380" s="3" t="s">
        <v>173</v>
      </c>
      <c r="C1380" s="3" t="s">
        <v>28</v>
      </c>
      <c r="D1380" s="3"/>
      <c r="E1380" s="3"/>
      <c r="F1380" s="3">
        <v>2</v>
      </c>
      <c r="G1380" s="4">
        <v>110</v>
      </c>
      <c r="H1380" s="4" t="s">
        <v>2910</v>
      </c>
      <c r="I1380" s="3" t="s">
        <v>2715</v>
      </c>
      <c r="J1380" s="3"/>
      <c r="K1380" s="3" t="s">
        <v>2873</v>
      </c>
    </row>
    <row r="1381" spans="1:11">
      <c r="A1381" s="3">
        <v>1380</v>
      </c>
      <c r="B1381" s="3" t="s">
        <v>173</v>
      </c>
      <c r="C1381" s="3" t="s">
        <v>2291</v>
      </c>
      <c r="D1381" s="3"/>
      <c r="E1381" s="3"/>
      <c r="F1381" s="3">
        <v>10</v>
      </c>
      <c r="G1381" s="4">
        <v>550</v>
      </c>
      <c r="H1381" s="4" t="s">
        <v>2910</v>
      </c>
      <c r="I1381" s="3" t="s">
        <v>2715</v>
      </c>
      <c r="J1381" s="3"/>
      <c r="K1381" s="3" t="s">
        <v>2873</v>
      </c>
    </row>
    <row r="1382" spans="1:11">
      <c r="A1382" s="3">
        <v>1381</v>
      </c>
      <c r="B1382" s="3" t="s">
        <v>1432</v>
      </c>
      <c r="C1382" s="3" t="s">
        <v>317</v>
      </c>
      <c r="D1382" s="3"/>
      <c r="E1382" s="3"/>
      <c r="F1382" s="3">
        <v>1</v>
      </c>
      <c r="G1382" s="4">
        <v>55</v>
      </c>
      <c r="H1382" s="4" t="s">
        <v>2907</v>
      </c>
      <c r="I1382" s="3" t="s">
        <v>2715</v>
      </c>
      <c r="J1382" s="3"/>
      <c r="K1382" s="3" t="s">
        <v>2742</v>
      </c>
    </row>
    <row r="1383" spans="1:11">
      <c r="A1383" s="3">
        <v>1382</v>
      </c>
      <c r="B1383" s="3" t="s">
        <v>1432</v>
      </c>
      <c r="C1383" s="3" t="s">
        <v>28</v>
      </c>
      <c r="D1383" s="3"/>
      <c r="E1383" s="3"/>
      <c r="F1383" s="3">
        <v>21</v>
      </c>
      <c r="G1383" s="4">
        <v>1155</v>
      </c>
      <c r="H1383" s="4" t="s">
        <v>2910</v>
      </c>
      <c r="I1383" s="3" t="s">
        <v>2715</v>
      </c>
      <c r="J1383" s="3"/>
      <c r="K1383" s="3" t="s">
        <v>2873</v>
      </c>
    </row>
    <row r="1384" spans="1:11">
      <c r="A1384" s="3">
        <v>1383</v>
      </c>
      <c r="B1384" s="3" t="s">
        <v>1432</v>
      </c>
      <c r="C1384" s="3" t="s">
        <v>28</v>
      </c>
      <c r="D1384" s="3"/>
      <c r="E1384" s="3"/>
      <c r="F1384" s="3">
        <v>1</v>
      </c>
      <c r="G1384" s="4">
        <v>55</v>
      </c>
      <c r="H1384" s="4" t="s">
        <v>2910</v>
      </c>
      <c r="I1384" s="3" t="s">
        <v>2715</v>
      </c>
      <c r="J1384" s="3"/>
      <c r="K1384" s="3" t="s">
        <v>2882</v>
      </c>
    </row>
    <row r="1385" spans="1:11">
      <c r="A1385" s="3">
        <v>1384</v>
      </c>
      <c r="B1385" s="3" t="s">
        <v>1432</v>
      </c>
      <c r="C1385" s="3" t="s">
        <v>2291</v>
      </c>
      <c r="D1385" s="3"/>
      <c r="E1385" s="3"/>
      <c r="F1385" s="3">
        <v>2</v>
      </c>
      <c r="G1385" s="4">
        <v>110</v>
      </c>
      <c r="H1385" s="4" t="s">
        <v>2910</v>
      </c>
      <c r="I1385" s="3" t="s">
        <v>2715</v>
      </c>
      <c r="J1385" s="3"/>
      <c r="K1385" s="3" t="s">
        <v>2873</v>
      </c>
    </row>
    <row r="1386" spans="1:11">
      <c r="A1386" s="3">
        <v>1385</v>
      </c>
      <c r="B1386" s="3" t="s">
        <v>1432</v>
      </c>
      <c r="C1386" s="3" t="s">
        <v>2291</v>
      </c>
      <c r="D1386" s="3"/>
      <c r="E1386" s="3"/>
      <c r="F1386" s="3">
        <v>32</v>
      </c>
      <c r="G1386" s="4">
        <v>1760</v>
      </c>
      <c r="H1386" s="4" t="s">
        <v>2910</v>
      </c>
      <c r="I1386" s="3" t="s">
        <v>2715</v>
      </c>
      <c r="J1386" s="3"/>
      <c r="K1386" s="3" t="s">
        <v>2873</v>
      </c>
    </row>
    <row r="1387" spans="1:11">
      <c r="A1387" s="3">
        <v>1386</v>
      </c>
      <c r="B1387" s="3" t="s">
        <v>1446</v>
      </c>
      <c r="C1387" s="3" t="s">
        <v>317</v>
      </c>
      <c r="D1387" s="3"/>
      <c r="E1387" s="3"/>
      <c r="F1387" s="3">
        <v>1</v>
      </c>
      <c r="G1387" s="4">
        <v>55</v>
      </c>
      <c r="H1387" s="4" t="s">
        <v>2907</v>
      </c>
      <c r="I1387" s="3" t="s">
        <v>2715</v>
      </c>
      <c r="J1387" s="3"/>
      <c r="K1387" s="3" t="s">
        <v>2742</v>
      </c>
    </row>
    <row r="1388" spans="1:11">
      <c r="A1388" s="3">
        <v>1387</v>
      </c>
      <c r="B1388" s="3" t="s">
        <v>171</v>
      </c>
      <c r="C1388" s="3" t="s">
        <v>2291</v>
      </c>
      <c r="D1388" s="3"/>
      <c r="E1388" s="3"/>
      <c r="F1388" s="3">
        <v>10</v>
      </c>
      <c r="G1388" s="4">
        <v>550</v>
      </c>
      <c r="H1388" s="4" t="s">
        <v>2910</v>
      </c>
      <c r="I1388" s="3" t="s">
        <v>2715</v>
      </c>
      <c r="J1388" s="3"/>
      <c r="K1388" s="3" t="s">
        <v>2873</v>
      </c>
    </row>
    <row r="1389" spans="1:11">
      <c r="A1389" s="3">
        <v>1388</v>
      </c>
      <c r="B1389" s="3" t="s">
        <v>171</v>
      </c>
      <c r="C1389" s="3" t="s">
        <v>29</v>
      </c>
      <c r="D1389" s="3"/>
      <c r="E1389" s="3"/>
      <c r="F1389" s="3">
        <v>6</v>
      </c>
      <c r="G1389" s="4">
        <v>330</v>
      </c>
      <c r="H1389" s="4" t="s">
        <v>2910</v>
      </c>
      <c r="I1389" s="3" t="s">
        <v>2715</v>
      </c>
      <c r="J1389" s="3"/>
      <c r="K1389" s="3" t="s">
        <v>2873</v>
      </c>
    </row>
    <row r="1390" spans="1:11">
      <c r="A1390" s="3">
        <v>1389</v>
      </c>
      <c r="B1390" s="3" t="s">
        <v>172</v>
      </c>
      <c r="C1390" s="3" t="s">
        <v>28</v>
      </c>
      <c r="D1390" s="3"/>
      <c r="E1390" s="3"/>
      <c r="F1390" s="3">
        <v>7</v>
      </c>
      <c r="G1390" s="4">
        <v>385</v>
      </c>
      <c r="H1390" s="4" t="s">
        <v>2910</v>
      </c>
      <c r="I1390" s="3" t="s">
        <v>2715</v>
      </c>
      <c r="J1390" s="3"/>
      <c r="K1390" s="3" t="s">
        <v>2873</v>
      </c>
    </row>
    <row r="1391" spans="1:11">
      <c r="A1391" s="3">
        <v>1390</v>
      </c>
      <c r="B1391" s="3" t="s">
        <v>172</v>
      </c>
      <c r="C1391" s="3" t="s">
        <v>2291</v>
      </c>
      <c r="D1391" s="3"/>
      <c r="E1391" s="3"/>
      <c r="F1391" s="3">
        <v>35</v>
      </c>
      <c r="G1391" s="4">
        <v>1925</v>
      </c>
      <c r="H1391" s="4" t="s">
        <v>2910</v>
      </c>
      <c r="I1391" s="3" t="s">
        <v>2715</v>
      </c>
      <c r="J1391" s="3"/>
      <c r="K1391" s="3" t="s">
        <v>2873</v>
      </c>
    </row>
    <row r="1392" spans="1:11">
      <c r="A1392" s="3">
        <v>1391</v>
      </c>
      <c r="B1392" s="3" t="s">
        <v>172</v>
      </c>
      <c r="C1392" s="3" t="s">
        <v>29</v>
      </c>
      <c r="D1392" s="3"/>
      <c r="E1392" s="3"/>
      <c r="F1392" s="3">
        <v>28</v>
      </c>
      <c r="G1392" s="4">
        <v>1540</v>
      </c>
      <c r="H1392" s="4" t="s">
        <v>2910</v>
      </c>
      <c r="I1392" s="3" t="s">
        <v>2715</v>
      </c>
      <c r="J1392" s="3"/>
      <c r="K1392" s="3" t="s">
        <v>2873</v>
      </c>
    </row>
    <row r="1393" spans="1:11">
      <c r="A1393" s="3">
        <v>1392</v>
      </c>
      <c r="B1393" s="3" t="s">
        <v>172</v>
      </c>
      <c r="C1393" s="3" t="s">
        <v>2294</v>
      </c>
      <c r="D1393" s="3"/>
      <c r="E1393" s="3"/>
      <c r="F1393" s="3">
        <v>1</v>
      </c>
      <c r="G1393" s="4">
        <v>55</v>
      </c>
      <c r="H1393" s="4" t="s">
        <v>2899</v>
      </c>
      <c r="I1393" s="3" t="s">
        <v>2715</v>
      </c>
      <c r="J1393" s="3"/>
      <c r="K1393" s="3" t="s">
        <v>2761</v>
      </c>
    </row>
    <row r="1394" spans="1:11">
      <c r="A1394" s="3">
        <v>1393</v>
      </c>
      <c r="B1394" s="3" t="s">
        <v>1453</v>
      </c>
      <c r="C1394" s="3" t="s">
        <v>2177</v>
      </c>
      <c r="D1394" s="3"/>
      <c r="E1394" s="3"/>
      <c r="F1394" s="3">
        <v>4</v>
      </c>
      <c r="G1394" s="4">
        <v>223</v>
      </c>
      <c r="H1394" s="4" t="s">
        <v>2910</v>
      </c>
      <c r="I1394" s="3" t="s">
        <v>2715</v>
      </c>
      <c r="J1394" s="3"/>
      <c r="K1394" s="3" t="s">
        <v>2767</v>
      </c>
    </row>
    <row r="1395" spans="1:11">
      <c r="A1395" s="3">
        <v>1394</v>
      </c>
      <c r="B1395" s="3" t="s">
        <v>1453</v>
      </c>
      <c r="C1395" s="3" t="s">
        <v>2177</v>
      </c>
      <c r="D1395" s="3"/>
      <c r="E1395" s="3"/>
      <c r="F1395" s="3">
        <v>6</v>
      </c>
      <c r="G1395" s="4">
        <v>346</v>
      </c>
      <c r="H1395" s="4" t="s">
        <v>2914</v>
      </c>
      <c r="I1395" s="3" t="s">
        <v>2715</v>
      </c>
      <c r="J1395" s="3"/>
      <c r="K1395" s="3" t="s">
        <v>2767</v>
      </c>
    </row>
    <row r="1396" spans="1:11">
      <c r="A1396" s="3">
        <v>1395</v>
      </c>
      <c r="B1396" s="3" t="s">
        <v>1453</v>
      </c>
      <c r="C1396" s="3" t="s">
        <v>2500</v>
      </c>
      <c r="D1396" s="3"/>
      <c r="E1396" s="3"/>
      <c r="F1396" s="3">
        <v>26</v>
      </c>
      <c r="G1396" s="4">
        <v>1466</v>
      </c>
      <c r="H1396" s="4" t="s">
        <v>2910</v>
      </c>
      <c r="I1396" s="3" t="s">
        <v>2715</v>
      </c>
      <c r="J1396" s="3"/>
      <c r="K1396" s="3" t="s">
        <v>2767</v>
      </c>
    </row>
    <row r="1397" spans="1:11">
      <c r="A1397" s="3">
        <v>1396</v>
      </c>
      <c r="B1397" s="3" t="s">
        <v>1453</v>
      </c>
      <c r="C1397" s="3" t="s">
        <v>2500</v>
      </c>
      <c r="D1397" s="3"/>
      <c r="E1397" s="3"/>
      <c r="F1397" s="3">
        <v>7</v>
      </c>
      <c r="G1397" s="4">
        <v>399</v>
      </c>
      <c r="H1397" s="4" t="s">
        <v>2914</v>
      </c>
      <c r="I1397" s="3" t="s">
        <v>2715</v>
      </c>
      <c r="J1397" s="3"/>
      <c r="K1397" s="3" t="s">
        <v>2767</v>
      </c>
    </row>
    <row r="1398" spans="1:11">
      <c r="A1398" s="3">
        <v>1397</v>
      </c>
      <c r="B1398" s="3" t="s">
        <v>1453</v>
      </c>
      <c r="C1398" s="3" t="s">
        <v>2500</v>
      </c>
      <c r="D1398" s="3"/>
      <c r="E1398" s="3"/>
      <c r="F1398" s="3">
        <v>17</v>
      </c>
      <c r="G1398" s="4">
        <v>988</v>
      </c>
      <c r="H1398" s="4" t="s">
        <v>2914</v>
      </c>
      <c r="I1398" s="3" t="s">
        <v>2715</v>
      </c>
      <c r="J1398" s="3"/>
      <c r="K1398" s="3" t="s">
        <v>2767</v>
      </c>
    </row>
    <row r="1399" spans="1:11">
      <c r="A1399" s="3">
        <v>1398</v>
      </c>
      <c r="B1399" s="3" t="s">
        <v>1453</v>
      </c>
      <c r="C1399" s="3" t="s">
        <v>2500</v>
      </c>
      <c r="D1399" s="3"/>
      <c r="E1399" s="3"/>
      <c r="F1399" s="3">
        <v>6</v>
      </c>
      <c r="G1399" s="4">
        <v>340</v>
      </c>
      <c r="H1399" s="4" t="s">
        <v>2914</v>
      </c>
      <c r="I1399" s="3" t="s">
        <v>2715</v>
      </c>
      <c r="J1399" s="3"/>
      <c r="K1399" s="3" t="s">
        <v>2767</v>
      </c>
    </row>
    <row r="1400" spans="1:11">
      <c r="A1400" s="3">
        <v>1399</v>
      </c>
      <c r="B1400" s="3" t="s">
        <v>1453</v>
      </c>
      <c r="C1400" s="3" t="s">
        <v>2500</v>
      </c>
      <c r="D1400" s="3"/>
      <c r="E1400" s="3"/>
      <c r="F1400" s="3">
        <v>69</v>
      </c>
      <c r="G1400" s="4">
        <v>3943</v>
      </c>
      <c r="H1400" s="4" t="s">
        <v>2914</v>
      </c>
      <c r="I1400" s="3" t="s">
        <v>2715</v>
      </c>
      <c r="J1400" s="3"/>
      <c r="K1400" s="3" t="s">
        <v>2767</v>
      </c>
    </row>
    <row r="1401" spans="1:11">
      <c r="A1401" s="3">
        <v>1400</v>
      </c>
      <c r="B1401" s="3" t="s">
        <v>137</v>
      </c>
      <c r="C1401" s="3" t="s">
        <v>919</v>
      </c>
      <c r="D1401" s="3"/>
      <c r="E1401" s="3"/>
      <c r="F1401" s="3">
        <v>10</v>
      </c>
      <c r="G1401" s="4">
        <v>550</v>
      </c>
      <c r="H1401" s="4" t="s">
        <v>2900</v>
      </c>
      <c r="I1401" s="3" t="s">
        <v>2716</v>
      </c>
      <c r="J1401" s="3"/>
      <c r="K1401" s="3" t="s">
        <v>2721</v>
      </c>
    </row>
    <row r="1402" spans="1:11">
      <c r="A1402" s="3">
        <v>1401</v>
      </c>
      <c r="B1402" s="3" t="s">
        <v>1586</v>
      </c>
      <c r="C1402" s="3" t="s">
        <v>739</v>
      </c>
      <c r="D1402" s="3"/>
      <c r="E1402" s="3"/>
      <c r="F1402" s="3">
        <v>428</v>
      </c>
      <c r="G1402" s="4">
        <v>30132</v>
      </c>
      <c r="H1402" s="4" t="s">
        <v>2900</v>
      </c>
      <c r="I1402" s="3" t="s">
        <v>2715</v>
      </c>
      <c r="J1402" s="3"/>
      <c r="K1402" s="3" t="s">
        <v>2786</v>
      </c>
    </row>
    <row r="1403" spans="1:11">
      <c r="A1403" s="3">
        <v>1402</v>
      </c>
      <c r="B1403" s="3" t="s">
        <v>1586</v>
      </c>
      <c r="C1403" s="3" t="s">
        <v>739</v>
      </c>
      <c r="D1403" s="3"/>
      <c r="E1403" s="3"/>
      <c r="F1403" s="3">
        <v>43</v>
      </c>
      <c r="G1403" s="4">
        <v>4515</v>
      </c>
      <c r="H1403" s="4" t="s">
        <v>2519</v>
      </c>
      <c r="I1403" s="3" t="s">
        <v>2715</v>
      </c>
      <c r="J1403" s="3"/>
      <c r="K1403" s="3" t="s">
        <v>2786</v>
      </c>
    </row>
    <row r="1404" spans="1:11">
      <c r="A1404" s="3">
        <v>1403</v>
      </c>
      <c r="B1404" s="3" t="s">
        <v>1586</v>
      </c>
      <c r="C1404" s="3" t="s">
        <v>382</v>
      </c>
      <c r="D1404" s="3"/>
      <c r="E1404" s="3"/>
      <c r="F1404" s="3">
        <v>137</v>
      </c>
      <c r="G1404" s="4">
        <v>8691</v>
      </c>
      <c r="H1404" s="4" t="s">
        <v>2900</v>
      </c>
      <c r="I1404" s="3" t="s">
        <v>2715</v>
      </c>
      <c r="J1404" s="3"/>
      <c r="K1404" s="3" t="s">
        <v>2786</v>
      </c>
    </row>
    <row r="1405" spans="1:11">
      <c r="A1405" s="3">
        <v>1404</v>
      </c>
      <c r="B1405" s="3" t="s">
        <v>1586</v>
      </c>
      <c r="C1405" s="3" t="s">
        <v>382</v>
      </c>
      <c r="D1405" s="3"/>
      <c r="E1405" s="3"/>
      <c r="F1405" s="3">
        <v>773</v>
      </c>
      <c r="G1405" s="4">
        <v>81159</v>
      </c>
      <c r="H1405" s="4" t="s">
        <v>2519</v>
      </c>
      <c r="I1405" s="3" t="s">
        <v>2715</v>
      </c>
      <c r="J1405" s="3"/>
      <c r="K1405" s="3" t="s">
        <v>2786</v>
      </c>
    </row>
    <row r="1406" spans="1:11">
      <c r="A1406" s="3">
        <v>1405</v>
      </c>
      <c r="B1406" s="3" t="s">
        <v>1467</v>
      </c>
      <c r="C1406" s="3" t="s">
        <v>94</v>
      </c>
      <c r="D1406" s="3"/>
      <c r="E1406" s="3"/>
      <c r="F1406" s="3">
        <v>1</v>
      </c>
      <c r="G1406" s="4">
        <v>120</v>
      </c>
      <c r="H1406" s="4" t="s">
        <v>2906</v>
      </c>
      <c r="I1406" s="3" t="s">
        <v>2715</v>
      </c>
      <c r="J1406" s="3"/>
      <c r="K1406" s="3" t="s">
        <v>2734</v>
      </c>
    </row>
    <row r="1407" spans="1:11">
      <c r="A1407" s="3">
        <v>1406</v>
      </c>
      <c r="B1407" s="3" t="s">
        <v>149</v>
      </c>
      <c r="C1407" s="3" t="s">
        <v>102</v>
      </c>
      <c r="D1407" s="3"/>
      <c r="E1407" s="3"/>
      <c r="F1407" s="3">
        <v>103</v>
      </c>
      <c r="G1407" s="4">
        <v>6008</v>
      </c>
      <c r="H1407" s="4" t="s">
        <v>2900</v>
      </c>
      <c r="I1407" s="3" t="s">
        <v>2715</v>
      </c>
      <c r="J1407" s="3"/>
      <c r="K1407" s="3" t="s">
        <v>2842</v>
      </c>
    </row>
    <row r="1408" spans="1:11">
      <c r="A1408" s="3">
        <v>1407</v>
      </c>
      <c r="B1408" s="3" t="s">
        <v>149</v>
      </c>
      <c r="C1408" s="3" t="s">
        <v>102</v>
      </c>
      <c r="D1408" s="3"/>
      <c r="E1408" s="3"/>
      <c r="F1408" s="3">
        <v>253</v>
      </c>
      <c r="G1408" s="4">
        <v>15230</v>
      </c>
      <c r="H1408" s="4" t="s">
        <v>2900</v>
      </c>
      <c r="I1408" s="3" t="s">
        <v>2715</v>
      </c>
      <c r="J1408" s="3"/>
      <c r="K1408" s="3" t="s">
        <v>2842</v>
      </c>
    </row>
    <row r="1409" spans="1:11">
      <c r="A1409" s="3">
        <v>1408</v>
      </c>
      <c r="B1409" s="3" t="s">
        <v>147</v>
      </c>
      <c r="C1409" s="3" t="s">
        <v>102</v>
      </c>
      <c r="D1409" s="3"/>
      <c r="E1409" s="3"/>
      <c r="F1409" s="3">
        <v>4926</v>
      </c>
      <c r="G1409" s="4">
        <v>285462</v>
      </c>
      <c r="H1409" s="4" t="s">
        <v>2900</v>
      </c>
      <c r="I1409" s="3" t="s">
        <v>2715</v>
      </c>
      <c r="J1409" s="3"/>
      <c r="K1409" s="3" t="s">
        <v>2842</v>
      </c>
    </row>
    <row r="1410" spans="1:11">
      <c r="A1410" s="3">
        <v>1409</v>
      </c>
      <c r="B1410" s="3" t="s">
        <v>147</v>
      </c>
      <c r="C1410" s="3" t="s">
        <v>102</v>
      </c>
      <c r="D1410" s="3"/>
      <c r="E1410" s="3"/>
      <c r="F1410" s="3">
        <v>946</v>
      </c>
      <c r="G1410" s="4">
        <v>53226</v>
      </c>
      <c r="H1410" s="4" t="s">
        <v>2900</v>
      </c>
      <c r="I1410" s="3" t="s">
        <v>2715</v>
      </c>
      <c r="J1410" s="3"/>
      <c r="K1410" s="3" t="s">
        <v>2786</v>
      </c>
    </row>
    <row r="1411" spans="1:11">
      <c r="A1411" s="3">
        <v>1410</v>
      </c>
      <c r="B1411" s="3" t="s">
        <v>147</v>
      </c>
      <c r="C1411" s="3" t="s">
        <v>739</v>
      </c>
      <c r="D1411" s="3"/>
      <c r="E1411" s="3"/>
      <c r="F1411" s="3">
        <v>1652</v>
      </c>
      <c r="G1411" s="4">
        <v>173459</v>
      </c>
      <c r="H1411" s="4" t="s">
        <v>2519</v>
      </c>
      <c r="I1411" s="3" t="s">
        <v>2715</v>
      </c>
      <c r="J1411" s="3"/>
      <c r="K1411" s="3" t="s">
        <v>2786</v>
      </c>
    </row>
    <row r="1412" spans="1:11">
      <c r="A1412" s="3">
        <v>1411</v>
      </c>
      <c r="B1412" s="3" t="s">
        <v>147</v>
      </c>
      <c r="C1412" s="3" t="s">
        <v>382</v>
      </c>
      <c r="D1412" s="3"/>
      <c r="E1412" s="3"/>
      <c r="F1412" s="3">
        <v>524</v>
      </c>
      <c r="G1412" s="4">
        <v>33643</v>
      </c>
      <c r="H1412" s="4" t="s">
        <v>2900</v>
      </c>
      <c r="I1412" s="3" t="s">
        <v>2715</v>
      </c>
      <c r="J1412" s="3"/>
      <c r="K1412" s="3" t="s">
        <v>2786</v>
      </c>
    </row>
    <row r="1413" spans="1:11">
      <c r="A1413" s="3">
        <v>1412</v>
      </c>
      <c r="B1413" s="3" t="s">
        <v>147</v>
      </c>
      <c r="C1413" s="3" t="s">
        <v>382</v>
      </c>
      <c r="D1413" s="3"/>
      <c r="E1413" s="3"/>
      <c r="F1413" s="3">
        <v>362</v>
      </c>
      <c r="G1413" s="4">
        <v>21456</v>
      </c>
      <c r="H1413" s="4" t="s">
        <v>2900</v>
      </c>
      <c r="I1413" s="3" t="s">
        <v>2715</v>
      </c>
      <c r="J1413" s="3"/>
      <c r="K1413" s="3" t="s">
        <v>2786</v>
      </c>
    </row>
    <row r="1414" spans="1:11">
      <c r="A1414" s="3">
        <v>1413</v>
      </c>
      <c r="B1414" s="3" t="s">
        <v>147</v>
      </c>
      <c r="C1414" s="3" t="s">
        <v>382</v>
      </c>
      <c r="D1414" s="3"/>
      <c r="E1414" s="3"/>
      <c r="F1414" s="3">
        <v>3198</v>
      </c>
      <c r="G1414" s="4">
        <v>335786</v>
      </c>
      <c r="H1414" s="4" t="s">
        <v>2519</v>
      </c>
      <c r="I1414" s="3" t="s">
        <v>2715</v>
      </c>
      <c r="J1414" s="3"/>
      <c r="K1414" s="3" t="s">
        <v>2786</v>
      </c>
    </row>
    <row r="1415" spans="1:11">
      <c r="A1415" s="3">
        <v>1414</v>
      </c>
      <c r="B1415" s="3" t="s">
        <v>1594</v>
      </c>
      <c r="C1415" s="3" t="s">
        <v>102</v>
      </c>
      <c r="D1415" s="3"/>
      <c r="E1415" s="3"/>
      <c r="F1415" s="3">
        <v>63</v>
      </c>
      <c r="G1415" s="4">
        <v>3938</v>
      </c>
      <c r="H1415" s="4" t="s">
        <v>2900</v>
      </c>
      <c r="I1415" s="3" t="s">
        <v>2715</v>
      </c>
      <c r="J1415" s="3"/>
      <c r="K1415" s="3" t="s">
        <v>2721</v>
      </c>
    </row>
    <row r="1416" spans="1:11">
      <c r="A1416" s="3">
        <v>1415</v>
      </c>
      <c r="B1416" s="3" t="s">
        <v>1594</v>
      </c>
      <c r="C1416" s="3" t="s">
        <v>102</v>
      </c>
      <c r="D1416" s="3"/>
      <c r="E1416" s="3"/>
      <c r="F1416" s="3">
        <v>6539</v>
      </c>
      <c r="G1416" s="4">
        <v>374958</v>
      </c>
      <c r="H1416" s="4" t="s">
        <v>2900</v>
      </c>
      <c r="I1416" s="3" t="s">
        <v>2715</v>
      </c>
      <c r="J1416" s="3"/>
      <c r="K1416" s="3" t="s">
        <v>2721</v>
      </c>
    </row>
    <row r="1417" spans="1:11">
      <c r="A1417" s="3">
        <v>1416</v>
      </c>
      <c r="B1417" s="3" t="s">
        <v>1594</v>
      </c>
      <c r="C1417" s="3" t="s">
        <v>102</v>
      </c>
      <c r="D1417" s="3"/>
      <c r="E1417" s="3"/>
      <c r="F1417" s="3">
        <v>270</v>
      </c>
      <c r="G1417" s="4">
        <v>16983</v>
      </c>
      <c r="H1417" s="4" t="s">
        <v>2900</v>
      </c>
      <c r="I1417" s="3" t="s">
        <v>2715</v>
      </c>
      <c r="J1417" s="3"/>
      <c r="K1417" s="3" t="s">
        <v>2813</v>
      </c>
    </row>
    <row r="1418" spans="1:11">
      <c r="A1418" s="3">
        <v>1417</v>
      </c>
      <c r="B1418" s="3" t="s">
        <v>1594</v>
      </c>
      <c r="C1418" s="3" t="s">
        <v>102</v>
      </c>
      <c r="D1418" s="3"/>
      <c r="E1418" s="3"/>
      <c r="F1418" s="3">
        <v>166</v>
      </c>
      <c r="G1418" s="4">
        <v>9158</v>
      </c>
      <c r="H1418" s="4" t="s">
        <v>2900</v>
      </c>
      <c r="I1418" s="3" t="s">
        <v>2715</v>
      </c>
      <c r="J1418" s="3"/>
      <c r="K1418" s="3" t="s">
        <v>2813</v>
      </c>
    </row>
    <row r="1419" spans="1:11">
      <c r="A1419" s="3">
        <v>1418</v>
      </c>
      <c r="B1419" s="3" t="s">
        <v>1594</v>
      </c>
      <c r="C1419" s="3" t="s">
        <v>102</v>
      </c>
      <c r="D1419" s="3"/>
      <c r="E1419" s="3"/>
      <c r="F1419" s="3">
        <v>20</v>
      </c>
      <c r="G1419" s="4">
        <v>1100</v>
      </c>
      <c r="H1419" s="4" t="s">
        <v>2900</v>
      </c>
      <c r="I1419" s="3" t="s">
        <v>2715</v>
      </c>
      <c r="J1419" s="3"/>
      <c r="K1419" s="3" t="s">
        <v>2812</v>
      </c>
    </row>
    <row r="1420" spans="1:11">
      <c r="A1420" s="3">
        <v>1419</v>
      </c>
      <c r="B1420" s="3" t="s">
        <v>1467</v>
      </c>
      <c r="C1420" s="3" t="s">
        <v>1101</v>
      </c>
      <c r="D1420" s="3"/>
      <c r="E1420" s="3"/>
      <c r="F1420" s="3">
        <v>1</v>
      </c>
      <c r="G1420" s="4">
        <v>120</v>
      </c>
      <c r="H1420" s="4" t="s">
        <v>2906</v>
      </c>
      <c r="I1420" s="3" t="s">
        <v>2715</v>
      </c>
      <c r="J1420" s="3"/>
      <c r="K1420" s="3" t="s">
        <v>2734</v>
      </c>
    </row>
    <row r="1421" spans="1:11">
      <c r="A1421" s="3">
        <v>1420</v>
      </c>
      <c r="B1421" s="3" t="s">
        <v>1467</v>
      </c>
      <c r="C1421" s="3" t="s">
        <v>1101</v>
      </c>
      <c r="D1421" s="3"/>
      <c r="E1421" s="3"/>
      <c r="F1421" s="3">
        <v>8</v>
      </c>
      <c r="G1421" s="4">
        <v>960</v>
      </c>
      <c r="H1421" s="4" t="s">
        <v>2906</v>
      </c>
      <c r="I1421" s="3" t="s">
        <v>2715</v>
      </c>
      <c r="J1421" s="3"/>
      <c r="K1421" s="3" t="s">
        <v>2734</v>
      </c>
    </row>
    <row r="1422" spans="1:11">
      <c r="A1422" s="3">
        <v>1421</v>
      </c>
      <c r="B1422" s="3" t="s">
        <v>1467</v>
      </c>
      <c r="C1422" s="3" t="s">
        <v>13</v>
      </c>
      <c r="D1422" s="3"/>
      <c r="E1422" s="3"/>
      <c r="F1422" s="3">
        <v>3</v>
      </c>
      <c r="G1422" s="4">
        <v>360</v>
      </c>
      <c r="H1422" s="4" t="s">
        <v>2906</v>
      </c>
      <c r="I1422" s="3" t="s">
        <v>2715</v>
      </c>
      <c r="J1422" s="3"/>
      <c r="K1422" s="3" t="s">
        <v>2734</v>
      </c>
    </row>
    <row r="1423" spans="1:11">
      <c r="A1423" s="3">
        <v>1422</v>
      </c>
      <c r="B1423" s="3" t="s">
        <v>127</v>
      </c>
      <c r="C1423" s="3" t="s">
        <v>1101</v>
      </c>
      <c r="D1423" s="3"/>
      <c r="E1423" s="3"/>
      <c r="F1423" s="3">
        <v>1</v>
      </c>
      <c r="G1423" s="4">
        <v>120</v>
      </c>
      <c r="H1423" s="4" t="s">
        <v>2906</v>
      </c>
      <c r="I1423" s="3" t="s">
        <v>2715</v>
      </c>
      <c r="J1423" s="3"/>
      <c r="K1423" s="3" t="s">
        <v>2734</v>
      </c>
    </row>
    <row r="1424" spans="1:11">
      <c r="A1424" s="3">
        <v>1423</v>
      </c>
      <c r="B1424" s="3" t="s">
        <v>1586</v>
      </c>
      <c r="C1424" s="3" t="s">
        <v>483</v>
      </c>
      <c r="D1424" s="3"/>
      <c r="E1424" s="3"/>
      <c r="F1424" s="3">
        <v>189</v>
      </c>
      <c r="G1424" s="4">
        <v>10340</v>
      </c>
      <c r="H1424" s="4" t="s">
        <v>2900</v>
      </c>
      <c r="I1424" s="3" t="s">
        <v>2715</v>
      </c>
      <c r="J1424" s="3"/>
      <c r="K1424" s="3" t="s">
        <v>2842</v>
      </c>
    </row>
    <row r="1425" spans="1:11">
      <c r="A1425" s="3">
        <v>1424</v>
      </c>
      <c r="B1425" s="3" t="s">
        <v>1586</v>
      </c>
      <c r="C1425" s="3" t="s">
        <v>483</v>
      </c>
      <c r="D1425" s="3"/>
      <c r="E1425" s="3"/>
      <c r="F1425" s="3">
        <v>570</v>
      </c>
      <c r="G1425" s="4">
        <v>32443</v>
      </c>
      <c r="H1425" s="4" t="s">
        <v>2900</v>
      </c>
      <c r="I1425" s="3" t="s">
        <v>2715</v>
      </c>
      <c r="J1425" s="3"/>
      <c r="K1425" s="3" t="s">
        <v>2842</v>
      </c>
    </row>
    <row r="1426" spans="1:11">
      <c r="A1426" s="3">
        <v>1425</v>
      </c>
      <c r="B1426" s="3" t="s">
        <v>1586</v>
      </c>
      <c r="C1426" s="3" t="s">
        <v>483</v>
      </c>
      <c r="D1426" s="3"/>
      <c r="E1426" s="3"/>
      <c r="F1426" s="3">
        <v>596</v>
      </c>
      <c r="G1426" s="4">
        <v>32780</v>
      </c>
      <c r="H1426" s="4" t="s">
        <v>2900</v>
      </c>
      <c r="I1426" s="3" t="s">
        <v>2715</v>
      </c>
      <c r="J1426" s="3"/>
      <c r="K1426" s="3" t="s">
        <v>2842</v>
      </c>
    </row>
    <row r="1427" spans="1:11">
      <c r="A1427" s="3">
        <v>1426</v>
      </c>
      <c r="B1427" s="3" t="s">
        <v>147</v>
      </c>
      <c r="C1427" s="3" t="s">
        <v>483</v>
      </c>
      <c r="D1427" s="3"/>
      <c r="E1427" s="3"/>
      <c r="F1427" s="3">
        <v>196</v>
      </c>
      <c r="G1427" s="4">
        <v>11503</v>
      </c>
      <c r="H1427" s="4" t="s">
        <v>2900</v>
      </c>
      <c r="I1427" s="3" t="s">
        <v>2715</v>
      </c>
      <c r="J1427" s="3"/>
      <c r="K1427" s="3" t="s">
        <v>2842</v>
      </c>
    </row>
    <row r="1428" spans="1:11">
      <c r="A1428" s="3">
        <v>1427</v>
      </c>
      <c r="B1428" s="3" t="s">
        <v>147</v>
      </c>
      <c r="C1428" s="3" t="s">
        <v>483</v>
      </c>
      <c r="D1428" s="3"/>
      <c r="E1428" s="3"/>
      <c r="F1428" s="3">
        <v>395</v>
      </c>
      <c r="G1428" s="4">
        <v>21766</v>
      </c>
      <c r="H1428" s="4" t="s">
        <v>2900</v>
      </c>
      <c r="I1428" s="3" t="s">
        <v>2715</v>
      </c>
      <c r="J1428" s="3"/>
      <c r="K1428" s="3" t="s">
        <v>2842</v>
      </c>
    </row>
    <row r="1429" spans="1:11">
      <c r="A1429" s="3">
        <v>1428</v>
      </c>
      <c r="B1429" s="3" t="s">
        <v>147</v>
      </c>
      <c r="C1429" s="3" t="s">
        <v>483</v>
      </c>
      <c r="D1429" s="3"/>
      <c r="E1429" s="3"/>
      <c r="F1429" s="3">
        <v>1365</v>
      </c>
      <c r="G1429" s="4">
        <v>78139</v>
      </c>
      <c r="H1429" s="4" t="s">
        <v>2900</v>
      </c>
      <c r="I1429" s="3" t="s">
        <v>2715</v>
      </c>
      <c r="J1429" s="3"/>
      <c r="K1429" s="3" t="s">
        <v>2842</v>
      </c>
    </row>
    <row r="1430" spans="1:11">
      <c r="A1430" s="3">
        <v>1429</v>
      </c>
      <c r="B1430" s="3" t="s">
        <v>147</v>
      </c>
      <c r="C1430" s="3" t="s">
        <v>483</v>
      </c>
      <c r="D1430" s="3"/>
      <c r="E1430" s="3"/>
      <c r="F1430" s="3">
        <v>1970</v>
      </c>
      <c r="G1430" s="4">
        <v>108950</v>
      </c>
      <c r="H1430" s="4" t="s">
        <v>2900</v>
      </c>
      <c r="I1430" s="3" t="s">
        <v>2715</v>
      </c>
      <c r="J1430" s="3"/>
      <c r="K1430" s="3" t="s">
        <v>2842</v>
      </c>
    </row>
    <row r="1431" spans="1:11">
      <c r="A1431" s="3">
        <v>1430</v>
      </c>
      <c r="B1431" s="3" t="s">
        <v>1467</v>
      </c>
      <c r="C1431" s="3" t="s">
        <v>1392</v>
      </c>
      <c r="D1431" s="3"/>
      <c r="E1431" s="3"/>
      <c r="F1431" s="3">
        <v>57</v>
      </c>
      <c r="G1431" s="4">
        <v>3842</v>
      </c>
      <c r="H1431" s="4" t="s">
        <v>2900</v>
      </c>
      <c r="I1431" s="3" t="s">
        <v>2716</v>
      </c>
      <c r="J1431" s="3"/>
      <c r="K1431" s="3" t="s">
        <v>2776</v>
      </c>
    </row>
    <row r="1432" spans="1:11">
      <c r="A1432" s="3">
        <v>1431</v>
      </c>
      <c r="B1432" s="3" t="s">
        <v>1467</v>
      </c>
      <c r="C1432" s="3" t="s">
        <v>1392</v>
      </c>
      <c r="D1432" s="3"/>
      <c r="E1432" s="3"/>
      <c r="F1432" s="3">
        <v>115</v>
      </c>
      <c r="G1432" s="4">
        <v>7331</v>
      </c>
      <c r="H1432" s="4" t="s">
        <v>2899</v>
      </c>
      <c r="I1432" s="3" t="s">
        <v>2716</v>
      </c>
      <c r="J1432" s="3"/>
      <c r="K1432" s="3" t="s">
        <v>2776</v>
      </c>
    </row>
    <row r="1433" spans="1:11">
      <c r="A1433" s="3">
        <v>1432</v>
      </c>
      <c r="B1433" s="3" t="s">
        <v>1467</v>
      </c>
      <c r="C1433" s="3" t="s">
        <v>1392</v>
      </c>
      <c r="D1433" s="3"/>
      <c r="E1433" s="3"/>
      <c r="F1433" s="3">
        <v>16</v>
      </c>
      <c r="G1433" s="4">
        <v>1024</v>
      </c>
      <c r="H1433" s="4" t="s">
        <v>2905</v>
      </c>
      <c r="I1433" s="3" t="s">
        <v>2716</v>
      </c>
      <c r="J1433" s="3"/>
      <c r="K1433" s="3" t="s">
        <v>2776</v>
      </c>
    </row>
    <row r="1434" spans="1:11">
      <c r="A1434" s="3">
        <v>1433</v>
      </c>
      <c r="B1434" s="3" t="s">
        <v>1467</v>
      </c>
      <c r="C1434" s="3" t="s">
        <v>1392</v>
      </c>
      <c r="D1434" s="3"/>
      <c r="E1434" s="3"/>
      <c r="F1434" s="3">
        <v>216</v>
      </c>
      <c r="G1434" s="4">
        <v>14276</v>
      </c>
      <c r="H1434" s="4" t="s">
        <v>2912</v>
      </c>
      <c r="I1434" s="3" t="s">
        <v>2716</v>
      </c>
      <c r="J1434" s="3"/>
      <c r="K1434" s="3" t="s">
        <v>2776</v>
      </c>
    </row>
    <row r="1435" spans="1:11">
      <c r="A1435" s="3">
        <v>1434</v>
      </c>
      <c r="B1435" s="3" t="s">
        <v>1467</v>
      </c>
      <c r="C1435" s="3" t="s">
        <v>1392</v>
      </c>
      <c r="D1435" s="3"/>
      <c r="E1435" s="3"/>
      <c r="F1435" s="3">
        <v>843</v>
      </c>
      <c r="G1435" s="4">
        <v>57149</v>
      </c>
      <c r="H1435" s="4" t="s">
        <v>2913</v>
      </c>
      <c r="I1435" s="3" t="s">
        <v>2716</v>
      </c>
      <c r="J1435" s="3"/>
      <c r="K1435" s="3" t="s">
        <v>2776</v>
      </c>
    </row>
    <row r="1436" spans="1:11">
      <c r="A1436" s="3">
        <v>1435</v>
      </c>
      <c r="B1436" s="3" t="s">
        <v>1467</v>
      </c>
      <c r="C1436" s="3" t="s">
        <v>1385</v>
      </c>
      <c r="D1436" s="3"/>
      <c r="E1436" s="3"/>
      <c r="F1436" s="3">
        <v>87</v>
      </c>
      <c r="G1436" s="4">
        <v>5854</v>
      </c>
      <c r="H1436" s="4" t="s">
        <v>2900</v>
      </c>
      <c r="I1436" s="3" t="s">
        <v>2716</v>
      </c>
      <c r="J1436" s="3"/>
      <c r="K1436" s="3" t="s">
        <v>2776</v>
      </c>
    </row>
    <row r="1437" spans="1:11">
      <c r="A1437" s="3">
        <v>1436</v>
      </c>
      <c r="B1437" s="3" t="s">
        <v>1467</v>
      </c>
      <c r="C1437" s="3" t="s">
        <v>1385</v>
      </c>
      <c r="D1437" s="3"/>
      <c r="E1437" s="3"/>
      <c r="F1437" s="3">
        <v>648</v>
      </c>
      <c r="G1437" s="4">
        <v>41376</v>
      </c>
      <c r="H1437" s="4" t="s">
        <v>2899</v>
      </c>
      <c r="I1437" s="3" t="s">
        <v>2716</v>
      </c>
      <c r="J1437" s="3"/>
      <c r="K1437" s="3" t="s">
        <v>2776</v>
      </c>
    </row>
    <row r="1438" spans="1:11">
      <c r="A1438" s="3">
        <v>1437</v>
      </c>
      <c r="B1438" s="3" t="s">
        <v>1467</v>
      </c>
      <c r="C1438" s="3" t="s">
        <v>1385</v>
      </c>
      <c r="D1438" s="3"/>
      <c r="E1438" s="3"/>
      <c r="F1438" s="3">
        <v>139</v>
      </c>
      <c r="G1438" s="4">
        <v>8874</v>
      </c>
      <c r="H1438" s="4" t="s">
        <v>2905</v>
      </c>
      <c r="I1438" s="3" t="s">
        <v>2716</v>
      </c>
      <c r="J1438" s="3"/>
      <c r="K1438" s="3" t="s">
        <v>2776</v>
      </c>
    </row>
    <row r="1439" spans="1:11">
      <c r="A1439" s="3">
        <v>1438</v>
      </c>
      <c r="B1439" s="3" t="s">
        <v>1467</v>
      </c>
      <c r="C1439" s="3" t="s">
        <v>1385</v>
      </c>
      <c r="D1439" s="3"/>
      <c r="E1439" s="3"/>
      <c r="F1439" s="3">
        <v>40</v>
      </c>
      <c r="G1439" s="4">
        <v>2636</v>
      </c>
      <c r="H1439" s="4" t="s">
        <v>2913</v>
      </c>
      <c r="I1439" s="3" t="s">
        <v>2716</v>
      </c>
      <c r="J1439" s="3"/>
      <c r="K1439" s="3" t="s">
        <v>2776</v>
      </c>
    </row>
    <row r="1440" spans="1:11">
      <c r="A1440" s="3">
        <v>1439</v>
      </c>
      <c r="B1440" s="3" t="s">
        <v>1467</v>
      </c>
      <c r="C1440" s="3" t="s">
        <v>84</v>
      </c>
      <c r="D1440" s="3"/>
      <c r="E1440" s="3"/>
      <c r="F1440" s="3">
        <v>4</v>
      </c>
      <c r="G1440" s="4">
        <v>256</v>
      </c>
      <c r="H1440" s="4" t="s">
        <v>2899</v>
      </c>
      <c r="I1440" s="3" t="s">
        <v>2715</v>
      </c>
      <c r="J1440" s="3"/>
      <c r="K1440" s="3" t="s">
        <v>2776</v>
      </c>
    </row>
    <row r="1441" spans="1:11">
      <c r="A1441" s="3">
        <v>1440</v>
      </c>
      <c r="B1441" s="3" t="s">
        <v>1467</v>
      </c>
      <c r="C1441" s="3" t="s">
        <v>1340</v>
      </c>
      <c r="D1441" s="3"/>
      <c r="E1441" s="3"/>
      <c r="F1441" s="3">
        <v>6</v>
      </c>
      <c r="G1441" s="4">
        <v>416</v>
      </c>
      <c r="H1441" s="4" t="s">
        <v>2904</v>
      </c>
      <c r="I1441" s="3" t="s">
        <v>2715</v>
      </c>
      <c r="J1441" s="3"/>
      <c r="K1441" s="3" t="s">
        <v>2738</v>
      </c>
    </row>
    <row r="1442" spans="1:11">
      <c r="A1442" s="3">
        <v>1441</v>
      </c>
      <c r="B1442" s="3" t="s">
        <v>1467</v>
      </c>
      <c r="C1442" s="3" t="s">
        <v>81</v>
      </c>
      <c r="D1442" s="3"/>
      <c r="E1442" s="3"/>
      <c r="F1442" s="3">
        <v>1</v>
      </c>
      <c r="G1442" s="4">
        <v>47</v>
      </c>
      <c r="H1442" s="4" t="s">
        <v>2908</v>
      </c>
      <c r="I1442" s="3" t="s">
        <v>2715</v>
      </c>
      <c r="J1442" s="3"/>
      <c r="K1442" s="3" t="s">
        <v>2743</v>
      </c>
    </row>
    <row r="1443" spans="1:11">
      <c r="A1443" s="3">
        <v>1442</v>
      </c>
      <c r="B1443" s="3" t="s">
        <v>143</v>
      </c>
      <c r="C1443" s="3" t="s">
        <v>1340</v>
      </c>
      <c r="D1443" s="3"/>
      <c r="E1443" s="3"/>
      <c r="F1443" s="3">
        <v>3</v>
      </c>
      <c r="G1443" s="4">
        <v>188</v>
      </c>
      <c r="H1443" s="4" t="s">
        <v>2904</v>
      </c>
      <c r="I1443" s="3" t="s">
        <v>2715</v>
      </c>
      <c r="J1443" s="3"/>
      <c r="K1443" s="3" t="s">
        <v>2738</v>
      </c>
    </row>
    <row r="1444" spans="1:11">
      <c r="A1444" s="3">
        <v>1443</v>
      </c>
      <c r="B1444" s="3" t="s">
        <v>147</v>
      </c>
      <c r="C1444" s="3" t="s">
        <v>1392</v>
      </c>
      <c r="D1444" s="3"/>
      <c r="E1444" s="3"/>
      <c r="F1444" s="3">
        <v>5</v>
      </c>
      <c r="G1444" s="4">
        <v>325</v>
      </c>
      <c r="H1444" s="4" t="s">
        <v>2913</v>
      </c>
      <c r="I1444" s="3" t="s">
        <v>2716</v>
      </c>
      <c r="J1444" s="3"/>
      <c r="K1444" s="3" t="s">
        <v>2776</v>
      </c>
    </row>
    <row r="1445" spans="1:11">
      <c r="A1445" s="3">
        <v>1444</v>
      </c>
      <c r="B1445" s="3" t="s">
        <v>147</v>
      </c>
      <c r="C1445" s="3" t="s">
        <v>84</v>
      </c>
      <c r="D1445" s="3"/>
      <c r="E1445" s="3"/>
      <c r="F1445" s="3">
        <v>3</v>
      </c>
      <c r="G1445" s="4">
        <v>165</v>
      </c>
      <c r="H1445" s="4" t="s">
        <v>2900</v>
      </c>
      <c r="I1445" s="3" t="s">
        <v>2715</v>
      </c>
      <c r="J1445" s="3"/>
      <c r="K1445" s="3" t="s">
        <v>2725</v>
      </c>
    </row>
    <row r="1446" spans="1:11">
      <c r="A1446" s="3">
        <v>1445</v>
      </c>
      <c r="B1446" s="3" t="s">
        <v>147</v>
      </c>
      <c r="C1446" s="3" t="s">
        <v>85</v>
      </c>
      <c r="D1446" s="3"/>
      <c r="E1446" s="3"/>
      <c r="F1446" s="3">
        <v>1381</v>
      </c>
      <c r="G1446" s="4">
        <v>93266</v>
      </c>
      <c r="H1446" s="4" t="s">
        <v>2900</v>
      </c>
      <c r="I1446" s="3" t="s">
        <v>2715</v>
      </c>
      <c r="J1446" s="3"/>
      <c r="K1446" s="3" t="s">
        <v>2786</v>
      </c>
    </row>
    <row r="1447" spans="1:11">
      <c r="A1447" s="3">
        <v>1446</v>
      </c>
      <c r="B1447" s="3" t="s">
        <v>132</v>
      </c>
      <c r="C1447" s="3" t="s">
        <v>127</v>
      </c>
      <c r="D1447" s="3"/>
      <c r="E1447" s="3"/>
      <c r="F1447" s="3">
        <v>4</v>
      </c>
      <c r="G1447" s="4">
        <v>232</v>
      </c>
      <c r="H1447" s="4" t="s">
        <v>2904</v>
      </c>
      <c r="I1447" s="3" t="s">
        <v>2715</v>
      </c>
      <c r="J1447" s="3"/>
      <c r="K1447" s="3" t="s">
        <v>2738</v>
      </c>
    </row>
    <row r="1448" spans="1:11">
      <c r="A1448" s="3">
        <v>1447</v>
      </c>
      <c r="B1448" s="3" t="s">
        <v>1495</v>
      </c>
      <c r="C1448" s="3" t="s">
        <v>127</v>
      </c>
      <c r="D1448" s="3"/>
      <c r="E1448" s="3"/>
      <c r="F1448" s="3">
        <v>4</v>
      </c>
      <c r="G1448" s="4">
        <v>232</v>
      </c>
      <c r="H1448" s="4" t="s">
        <v>2904</v>
      </c>
      <c r="I1448" s="3" t="s">
        <v>2715</v>
      </c>
      <c r="J1448" s="3"/>
      <c r="K1448" s="3" t="s">
        <v>2738</v>
      </c>
    </row>
    <row r="1449" spans="1:11">
      <c r="A1449" s="3">
        <v>1448</v>
      </c>
      <c r="B1449" s="3" t="s">
        <v>1467</v>
      </c>
      <c r="C1449" s="3" t="s">
        <v>146</v>
      </c>
      <c r="D1449" s="3"/>
      <c r="E1449" s="3"/>
      <c r="F1449" s="3">
        <v>1</v>
      </c>
      <c r="G1449" s="4">
        <v>56</v>
      </c>
      <c r="H1449" s="4" t="s">
        <v>2910</v>
      </c>
      <c r="I1449" s="3" t="s">
        <v>2715</v>
      </c>
      <c r="J1449" s="3"/>
      <c r="K1449" s="3" t="s">
        <v>2764</v>
      </c>
    </row>
    <row r="1450" spans="1:11">
      <c r="A1450" s="3">
        <v>1449</v>
      </c>
      <c r="B1450" s="3" t="s">
        <v>1467</v>
      </c>
      <c r="C1450" s="3" t="s">
        <v>149</v>
      </c>
      <c r="D1450" s="3"/>
      <c r="E1450" s="3"/>
      <c r="F1450" s="3">
        <v>2</v>
      </c>
      <c r="G1450" s="4">
        <v>90</v>
      </c>
      <c r="H1450" s="4" t="s">
        <v>2899</v>
      </c>
      <c r="I1450" s="3" t="s">
        <v>2715</v>
      </c>
      <c r="J1450" s="3"/>
      <c r="K1450" s="3" t="s">
        <v>2737</v>
      </c>
    </row>
    <row r="1451" spans="1:11">
      <c r="A1451" s="3">
        <v>1450</v>
      </c>
      <c r="B1451" s="3" t="s">
        <v>1467</v>
      </c>
      <c r="C1451" s="3" t="s">
        <v>149</v>
      </c>
      <c r="D1451" s="3"/>
      <c r="E1451" s="3"/>
      <c r="F1451" s="3">
        <v>2</v>
      </c>
      <c r="G1451" s="4">
        <v>90</v>
      </c>
      <c r="H1451" s="4" t="s">
        <v>2899</v>
      </c>
      <c r="I1451" s="3" t="s">
        <v>2715</v>
      </c>
      <c r="J1451" s="3"/>
      <c r="K1451" s="3" t="s">
        <v>2782</v>
      </c>
    </row>
    <row r="1452" spans="1:11">
      <c r="A1452" s="3">
        <v>1451</v>
      </c>
      <c r="B1452" s="3" t="s">
        <v>1467</v>
      </c>
      <c r="C1452" s="3" t="s">
        <v>1592</v>
      </c>
      <c r="D1452" s="3"/>
      <c r="E1452" s="3"/>
      <c r="F1452" s="3">
        <v>1</v>
      </c>
      <c r="G1452" s="4">
        <v>58</v>
      </c>
      <c r="H1452" s="4" t="s">
        <v>2906</v>
      </c>
      <c r="I1452" s="3" t="s">
        <v>2715</v>
      </c>
      <c r="J1452" s="3"/>
      <c r="K1452" s="3" t="s">
        <v>2734</v>
      </c>
    </row>
    <row r="1453" spans="1:11">
      <c r="A1453" s="3">
        <v>1452</v>
      </c>
      <c r="B1453" s="3" t="s">
        <v>1467</v>
      </c>
      <c r="C1453" s="3" t="s">
        <v>1506</v>
      </c>
      <c r="D1453" s="3"/>
      <c r="E1453" s="3"/>
      <c r="F1453" s="3">
        <v>1</v>
      </c>
      <c r="G1453" s="4">
        <v>52</v>
      </c>
      <c r="H1453" s="4" t="s">
        <v>2899</v>
      </c>
      <c r="I1453" s="3" t="s">
        <v>2715</v>
      </c>
      <c r="J1453" s="3"/>
      <c r="K1453" s="3" t="s">
        <v>2761</v>
      </c>
    </row>
    <row r="1454" spans="1:11">
      <c r="A1454" s="3">
        <v>1453</v>
      </c>
      <c r="B1454" s="3" t="s">
        <v>1467</v>
      </c>
      <c r="C1454" s="3" t="s">
        <v>127</v>
      </c>
      <c r="D1454" s="3"/>
      <c r="E1454" s="3"/>
      <c r="F1454" s="3">
        <v>4</v>
      </c>
      <c r="G1454" s="4">
        <v>417</v>
      </c>
      <c r="H1454" s="4" t="s">
        <v>2906</v>
      </c>
      <c r="I1454" s="3" t="s">
        <v>2715</v>
      </c>
      <c r="J1454" s="3"/>
      <c r="K1454" s="3" t="s">
        <v>2734</v>
      </c>
    </row>
    <row r="1455" spans="1:11">
      <c r="A1455" s="3">
        <v>1454</v>
      </c>
      <c r="B1455" s="3" t="s">
        <v>1467</v>
      </c>
      <c r="C1455" s="3" t="s">
        <v>127</v>
      </c>
      <c r="D1455" s="3"/>
      <c r="E1455" s="3"/>
      <c r="F1455" s="3">
        <v>4</v>
      </c>
      <c r="G1455" s="4">
        <v>210</v>
      </c>
      <c r="H1455" s="4" t="s">
        <v>2904</v>
      </c>
      <c r="I1455" s="3" t="s">
        <v>2715</v>
      </c>
      <c r="J1455" s="3"/>
      <c r="K1455" s="3" t="s">
        <v>2738</v>
      </c>
    </row>
    <row r="1456" spans="1:11">
      <c r="A1456" s="3">
        <v>1455</v>
      </c>
      <c r="B1456" s="3" t="s">
        <v>1467</v>
      </c>
      <c r="C1456" s="3" t="s">
        <v>1466</v>
      </c>
      <c r="D1456" s="3"/>
      <c r="E1456" s="3"/>
      <c r="F1456" s="3">
        <v>1</v>
      </c>
      <c r="G1456" s="4">
        <v>52</v>
      </c>
      <c r="H1456" s="4" t="s">
        <v>2899</v>
      </c>
      <c r="I1456" s="3" t="s">
        <v>2715</v>
      </c>
      <c r="J1456" s="3"/>
      <c r="K1456" s="3" t="s">
        <v>2761</v>
      </c>
    </row>
    <row r="1457" spans="1:11">
      <c r="A1457" s="3">
        <v>1456</v>
      </c>
      <c r="B1457" s="3" t="s">
        <v>1576</v>
      </c>
      <c r="C1457" s="3" t="s">
        <v>140</v>
      </c>
      <c r="D1457" s="3"/>
      <c r="E1457" s="3"/>
      <c r="F1457" s="3">
        <v>1</v>
      </c>
      <c r="G1457" s="4">
        <v>52</v>
      </c>
      <c r="H1457" s="4" t="s">
        <v>2899</v>
      </c>
      <c r="I1457" s="3" t="s">
        <v>2715</v>
      </c>
      <c r="J1457" s="3"/>
      <c r="K1457" s="3" t="s">
        <v>2761</v>
      </c>
    </row>
    <row r="1458" spans="1:11">
      <c r="A1458" s="3">
        <v>1457</v>
      </c>
      <c r="B1458" s="3" t="s">
        <v>1576</v>
      </c>
      <c r="C1458" s="3" t="s">
        <v>140</v>
      </c>
      <c r="D1458" s="3"/>
      <c r="E1458" s="3"/>
      <c r="F1458" s="3">
        <v>1</v>
      </c>
      <c r="G1458" s="4">
        <v>95</v>
      </c>
      <c r="H1458" s="4" t="s">
        <v>2899</v>
      </c>
      <c r="I1458" s="3" t="s">
        <v>2715</v>
      </c>
      <c r="J1458" s="3"/>
      <c r="K1458" s="3" t="s">
        <v>2738</v>
      </c>
    </row>
    <row r="1459" spans="1:11">
      <c r="A1459" s="3">
        <v>1458</v>
      </c>
      <c r="B1459" s="3" t="s">
        <v>1576</v>
      </c>
      <c r="C1459" s="3" t="s">
        <v>127</v>
      </c>
      <c r="D1459" s="3"/>
      <c r="E1459" s="3"/>
      <c r="F1459" s="3">
        <v>3</v>
      </c>
      <c r="G1459" s="4">
        <v>175</v>
      </c>
      <c r="H1459" s="4" t="s">
        <v>2904</v>
      </c>
      <c r="I1459" s="3" t="s">
        <v>2715</v>
      </c>
      <c r="J1459" s="3"/>
      <c r="K1459" s="3" t="s">
        <v>2738</v>
      </c>
    </row>
    <row r="1460" spans="1:11">
      <c r="A1460" s="3">
        <v>1459</v>
      </c>
      <c r="B1460" s="3" t="s">
        <v>1576</v>
      </c>
      <c r="C1460" s="3" t="s">
        <v>135</v>
      </c>
      <c r="D1460" s="3"/>
      <c r="E1460" s="3"/>
      <c r="F1460" s="3">
        <v>1</v>
      </c>
      <c r="G1460" s="4">
        <v>52</v>
      </c>
      <c r="H1460" s="4" t="s">
        <v>2899</v>
      </c>
      <c r="I1460" s="3" t="s">
        <v>2715</v>
      </c>
      <c r="J1460" s="3"/>
      <c r="K1460" s="3" t="s">
        <v>2761</v>
      </c>
    </row>
    <row r="1461" spans="1:11">
      <c r="A1461" s="3">
        <v>1460</v>
      </c>
      <c r="B1461" s="3" t="s">
        <v>146</v>
      </c>
      <c r="C1461" s="3" t="s">
        <v>1467</v>
      </c>
      <c r="D1461" s="3"/>
      <c r="E1461" s="3"/>
      <c r="F1461" s="3">
        <v>1</v>
      </c>
      <c r="G1461" s="4">
        <v>52</v>
      </c>
      <c r="H1461" s="4" t="s">
        <v>2899</v>
      </c>
      <c r="I1461" s="3" t="s">
        <v>2715</v>
      </c>
      <c r="J1461" s="3"/>
      <c r="K1461" s="3" t="s">
        <v>2761</v>
      </c>
    </row>
    <row r="1462" spans="1:11">
      <c r="A1462" s="3">
        <v>1461</v>
      </c>
      <c r="B1462" s="3" t="s">
        <v>136</v>
      </c>
      <c r="C1462" s="3" t="s">
        <v>127</v>
      </c>
      <c r="D1462" s="3"/>
      <c r="E1462" s="3"/>
      <c r="F1462" s="3">
        <v>4</v>
      </c>
      <c r="G1462" s="4">
        <v>232</v>
      </c>
      <c r="H1462" s="4" t="s">
        <v>2904</v>
      </c>
      <c r="I1462" s="3" t="s">
        <v>2715</v>
      </c>
      <c r="J1462" s="3"/>
      <c r="K1462" s="3" t="s">
        <v>2738</v>
      </c>
    </row>
    <row r="1463" spans="1:11">
      <c r="A1463" s="3">
        <v>1462</v>
      </c>
      <c r="B1463" s="3" t="s">
        <v>142</v>
      </c>
      <c r="C1463" s="3" t="s">
        <v>1506</v>
      </c>
      <c r="D1463" s="3"/>
      <c r="E1463" s="3"/>
      <c r="F1463" s="3">
        <v>1</v>
      </c>
      <c r="G1463" s="4">
        <v>52</v>
      </c>
      <c r="H1463" s="4" t="s">
        <v>2899</v>
      </c>
      <c r="I1463" s="3" t="s">
        <v>2715</v>
      </c>
      <c r="J1463" s="3"/>
      <c r="K1463" s="3" t="s">
        <v>2761</v>
      </c>
    </row>
    <row r="1464" spans="1:11">
      <c r="A1464" s="3">
        <v>1463</v>
      </c>
      <c r="B1464" s="3" t="s">
        <v>1537</v>
      </c>
      <c r="C1464" s="3" t="s">
        <v>127</v>
      </c>
      <c r="D1464" s="3"/>
      <c r="E1464" s="3"/>
      <c r="F1464" s="3">
        <v>4</v>
      </c>
      <c r="G1464" s="4">
        <v>232</v>
      </c>
      <c r="H1464" s="4" t="s">
        <v>2904</v>
      </c>
      <c r="I1464" s="3" t="s">
        <v>2715</v>
      </c>
      <c r="J1464" s="3"/>
      <c r="K1464" s="3" t="s">
        <v>2738</v>
      </c>
    </row>
    <row r="1465" spans="1:11">
      <c r="A1465" s="3">
        <v>1464</v>
      </c>
      <c r="B1465" s="3" t="s">
        <v>1537</v>
      </c>
      <c r="C1465" s="3" t="s">
        <v>127</v>
      </c>
      <c r="D1465" s="3"/>
      <c r="E1465" s="3"/>
      <c r="F1465" s="3">
        <v>1</v>
      </c>
      <c r="G1465" s="4">
        <v>45</v>
      </c>
      <c r="H1465" s="4" t="s">
        <v>2899</v>
      </c>
      <c r="I1465" s="3" t="s">
        <v>2715</v>
      </c>
      <c r="J1465" s="3"/>
      <c r="K1465" s="3" t="s">
        <v>2741</v>
      </c>
    </row>
    <row r="1466" spans="1:11">
      <c r="A1466" s="3">
        <v>1465</v>
      </c>
      <c r="B1466" s="3" t="s">
        <v>149</v>
      </c>
      <c r="C1466" s="3" t="s">
        <v>1576</v>
      </c>
      <c r="D1466" s="3"/>
      <c r="E1466" s="3"/>
      <c r="F1466" s="3">
        <v>6</v>
      </c>
      <c r="G1466" s="4">
        <v>408</v>
      </c>
      <c r="H1466" s="4" t="s">
        <v>2895</v>
      </c>
      <c r="I1466" s="3" t="s">
        <v>2715</v>
      </c>
      <c r="J1466" s="3"/>
      <c r="K1466" s="3" t="s">
        <v>2720</v>
      </c>
    </row>
    <row r="1467" spans="1:11">
      <c r="A1467" s="3">
        <v>1466</v>
      </c>
      <c r="B1467" s="3" t="s">
        <v>149</v>
      </c>
      <c r="C1467" s="3" t="s">
        <v>147</v>
      </c>
      <c r="D1467" s="3"/>
      <c r="E1467" s="3"/>
      <c r="F1467" s="3">
        <v>64</v>
      </c>
      <c r="G1467" s="4">
        <v>4352</v>
      </c>
      <c r="H1467" s="4" t="s">
        <v>2895</v>
      </c>
      <c r="I1467" s="3" t="s">
        <v>2715</v>
      </c>
      <c r="J1467" s="3"/>
      <c r="K1467" s="3" t="s">
        <v>2720</v>
      </c>
    </row>
    <row r="1468" spans="1:11">
      <c r="A1468" s="3">
        <v>1467</v>
      </c>
      <c r="B1468" s="3" t="s">
        <v>149</v>
      </c>
      <c r="C1468" s="3" t="s">
        <v>1462</v>
      </c>
      <c r="D1468" s="3"/>
      <c r="E1468" s="3"/>
      <c r="F1468" s="3">
        <v>7</v>
      </c>
      <c r="G1468" s="4">
        <v>476</v>
      </c>
      <c r="H1468" s="4" t="s">
        <v>2895</v>
      </c>
      <c r="I1468" s="3" t="s">
        <v>2715</v>
      </c>
      <c r="J1468" s="3"/>
      <c r="K1468" s="3" t="s">
        <v>2720</v>
      </c>
    </row>
    <row r="1469" spans="1:11">
      <c r="A1469" s="3">
        <v>1468</v>
      </c>
      <c r="B1469" s="3" t="s">
        <v>1506</v>
      </c>
      <c r="C1469" s="3" t="s">
        <v>1576</v>
      </c>
      <c r="D1469" s="3"/>
      <c r="E1469" s="3"/>
      <c r="F1469" s="3">
        <v>49</v>
      </c>
      <c r="G1469" s="4">
        <v>3332</v>
      </c>
      <c r="H1469" s="4" t="s">
        <v>2895</v>
      </c>
      <c r="I1469" s="3" t="s">
        <v>2715</v>
      </c>
      <c r="J1469" s="3"/>
      <c r="K1469" s="3" t="s">
        <v>2720</v>
      </c>
    </row>
    <row r="1470" spans="1:11">
      <c r="A1470" s="3">
        <v>1469</v>
      </c>
      <c r="B1470" s="3" t="s">
        <v>1506</v>
      </c>
      <c r="C1470" s="3" t="s">
        <v>1465</v>
      </c>
      <c r="D1470" s="3"/>
      <c r="E1470" s="3"/>
      <c r="F1470" s="3">
        <v>8</v>
      </c>
      <c r="G1470" s="4">
        <v>544</v>
      </c>
      <c r="H1470" s="4" t="s">
        <v>2895</v>
      </c>
      <c r="I1470" s="3" t="s">
        <v>2715</v>
      </c>
      <c r="J1470" s="3"/>
      <c r="K1470" s="3" t="s">
        <v>2720</v>
      </c>
    </row>
    <row r="1471" spans="1:11">
      <c r="A1471" s="3">
        <v>1470</v>
      </c>
      <c r="B1471" s="3" t="s">
        <v>1506</v>
      </c>
      <c r="C1471" s="3" t="s">
        <v>142</v>
      </c>
      <c r="D1471" s="3"/>
      <c r="E1471" s="3"/>
      <c r="F1471" s="3">
        <v>17</v>
      </c>
      <c r="G1471" s="4">
        <v>1156</v>
      </c>
      <c r="H1471" s="4" t="s">
        <v>2895</v>
      </c>
      <c r="I1471" s="3" t="s">
        <v>2715</v>
      </c>
      <c r="J1471" s="3"/>
      <c r="K1471" s="3" t="s">
        <v>2720</v>
      </c>
    </row>
    <row r="1472" spans="1:11">
      <c r="A1472" s="3">
        <v>1471</v>
      </c>
      <c r="B1472" s="3" t="s">
        <v>1506</v>
      </c>
      <c r="C1472" s="3" t="s">
        <v>149</v>
      </c>
      <c r="D1472" s="3"/>
      <c r="E1472" s="3"/>
      <c r="F1472" s="3">
        <v>34</v>
      </c>
      <c r="G1472" s="4">
        <v>2312</v>
      </c>
      <c r="H1472" s="4" t="s">
        <v>2895</v>
      </c>
      <c r="I1472" s="3" t="s">
        <v>2715</v>
      </c>
      <c r="J1472" s="3"/>
      <c r="K1472" s="3" t="s">
        <v>2720</v>
      </c>
    </row>
    <row r="1473" spans="1:11">
      <c r="A1473" s="3">
        <v>1472</v>
      </c>
      <c r="B1473" s="3" t="s">
        <v>1506</v>
      </c>
      <c r="C1473" s="3" t="s">
        <v>1557</v>
      </c>
      <c r="D1473" s="3"/>
      <c r="E1473" s="3"/>
      <c r="F1473" s="3">
        <v>22</v>
      </c>
      <c r="G1473" s="4">
        <v>1496</v>
      </c>
      <c r="H1473" s="4" t="s">
        <v>2895</v>
      </c>
      <c r="I1473" s="3" t="s">
        <v>2715</v>
      </c>
      <c r="J1473" s="3"/>
      <c r="K1473" s="3" t="s">
        <v>2720</v>
      </c>
    </row>
    <row r="1474" spans="1:11">
      <c r="A1474" s="3">
        <v>1473</v>
      </c>
      <c r="B1474" s="3" t="s">
        <v>1506</v>
      </c>
      <c r="C1474" s="3" t="s">
        <v>127</v>
      </c>
      <c r="D1474" s="3"/>
      <c r="E1474" s="3"/>
      <c r="F1474" s="3">
        <v>4</v>
      </c>
      <c r="G1474" s="4">
        <v>227</v>
      </c>
      <c r="H1474" s="4" t="s">
        <v>2904</v>
      </c>
      <c r="I1474" s="3" t="s">
        <v>2715</v>
      </c>
      <c r="J1474" s="3"/>
      <c r="K1474" s="3" t="s">
        <v>2738</v>
      </c>
    </row>
    <row r="1475" spans="1:11">
      <c r="A1475" s="3">
        <v>1474</v>
      </c>
      <c r="B1475" s="3" t="s">
        <v>1506</v>
      </c>
      <c r="C1475" s="3" t="s">
        <v>127</v>
      </c>
      <c r="D1475" s="3"/>
      <c r="E1475" s="3"/>
      <c r="F1475" s="3">
        <v>24</v>
      </c>
      <c r="G1475" s="4">
        <v>1632</v>
      </c>
      <c r="H1475" s="4" t="s">
        <v>2895</v>
      </c>
      <c r="I1475" s="3" t="s">
        <v>2715</v>
      </c>
      <c r="J1475" s="3"/>
      <c r="K1475" s="3" t="s">
        <v>2720</v>
      </c>
    </row>
    <row r="1476" spans="1:11">
      <c r="A1476" s="3">
        <v>1475</v>
      </c>
      <c r="B1476" s="3" t="s">
        <v>1506</v>
      </c>
      <c r="C1476" s="3" t="s">
        <v>1462</v>
      </c>
      <c r="D1476" s="3"/>
      <c r="E1476" s="3"/>
      <c r="F1476" s="3">
        <v>6</v>
      </c>
      <c r="G1476" s="4">
        <v>408</v>
      </c>
      <c r="H1476" s="4" t="s">
        <v>2895</v>
      </c>
      <c r="I1476" s="3" t="s">
        <v>2715</v>
      </c>
      <c r="J1476" s="3"/>
      <c r="K1476" s="3" t="s">
        <v>2720</v>
      </c>
    </row>
    <row r="1477" spans="1:11">
      <c r="A1477" s="3">
        <v>1476</v>
      </c>
      <c r="B1477" s="3" t="s">
        <v>1506</v>
      </c>
      <c r="C1477" s="3" t="s">
        <v>1521</v>
      </c>
      <c r="D1477" s="3"/>
      <c r="E1477" s="3"/>
      <c r="F1477" s="3">
        <v>16</v>
      </c>
      <c r="G1477" s="4">
        <v>1088</v>
      </c>
      <c r="H1477" s="4" t="s">
        <v>2895</v>
      </c>
      <c r="I1477" s="3" t="s">
        <v>2715</v>
      </c>
      <c r="J1477" s="3"/>
      <c r="K1477" s="3" t="s">
        <v>2720</v>
      </c>
    </row>
    <row r="1478" spans="1:11">
      <c r="A1478" s="3">
        <v>1477</v>
      </c>
      <c r="B1478" s="3" t="s">
        <v>1506</v>
      </c>
      <c r="C1478" s="3" t="s">
        <v>1477</v>
      </c>
      <c r="D1478" s="3"/>
      <c r="E1478" s="3"/>
      <c r="F1478" s="3">
        <v>7</v>
      </c>
      <c r="G1478" s="4">
        <v>476</v>
      </c>
      <c r="H1478" s="4" t="s">
        <v>2895</v>
      </c>
      <c r="I1478" s="3" t="s">
        <v>2715</v>
      </c>
      <c r="J1478" s="3"/>
      <c r="K1478" s="3" t="s">
        <v>2720</v>
      </c>
    </row>
    <row r="1479" spans="1:11">
      <c r="A1479" s="3">
        <v>1478</v>
      </c>
      <c r="B1479" s="3" t="s">
        <v>1506</v>
      </c>
      <c r="C1479" s="3" t="s">
        <v>137</v>
      </c>
      <c r="D1479" s="3"/>
      <c r="E1479" s="3"/>
      <c r="F1479" s="3">
        <v>25</v>
      </c>
      <c r="G1479" s="4">
        <v>1700</v>
      </c>
      <c r="H1479" s="4" t="s">
        <v>2895</v>
      </c>
      <c r="I1479" s="3" t="s">
        <v>2715</v>
      </c>
      <c r="J1479" s="3"/>
      <c r="K1479" s="3" t="s">
        <v>2720</v>
      </c>
    </row>
    <row r="1480" spans="1:11">
      <c r="A1480" s="3">
        <v>1479</v>
      </c>
      <c r="B1480" s="3" t="s">
        <v>127</v>
      </c>
      <c r="C1480" s="3" t="s">
        <v>132</v>
      </c>
      <c r="D1480" s="3"/>
      <c r="E1480" s="3"/>
      <c r="F1480" s="3">
        <v>4</v>
      </c>
      <c r="G1480" s="4">
        <v>232</v>
      </c>
      <c r="H1480" s="4" t="s">
        <v>2904</v>
      </c>
      <c r="I1480" s="3" t="s">
        <v>2715</v>
      </c>
      <c r="J1480" s="3"/>
      <c r="K1480" s="3" t="s">
        <v>2738</v>
      </c>
    </row>
    <row r="1481" spans="1:11">
      <c r="A1481" s="3">
        <v>1480</v>
      </c>
      <c r="B1481" s="3" t="s">
        <v>127</v>
      </c>
      <c r="C1481" s="3" t="s">
        <v>1495</v>
      </c>
      <c r="D1481" s="3"/>
      <c r="E1481" s="3"/>
      <c r="F1481" s="3">
        <v>4</v>
      </c>
      <c r="G1481" s="4">
        <v>232</v>
      </c>
      <c r="H1481" s="4" t="s">
        <v>2904</v>
      </c>
      <c r="I1481" s="3" t="s">
        <v>2715</v>
      </c>
      <c r="J1481" s="3"/>
      <c r="K1481" s="3" t="s">
        <v>2738</v>
      </c>
    </row>
    <row r="1482" spans="1:11">
      <c r="A1482" s="3">
        <v>1481</v>
      </c>
      <c r="B1482" s="3" t="s">
        <v>127</v>
      </c>
      <c r="C1482" s="3" t="s">
        <v>1495</v>
      </c>
      <c r="D1482" s="3"/>
      <c r="E1482" s="3"/>
      <c r="F1482" s="3">
        <v>1</v>
      </c>
      <c r="G1482" s="4">
        <v>52</v>
      </c>
      <c r="H1482" s="4" t="s">
        <v>2899</v>
      </c>
      <c r="I1482" s="3" t="s">
        <v>2715</v>
      </c>
      <c r="J1482" s="3"/>
      <c r="K1482" s="3" t="s">
        <v>2741</v>
      </c>
    </row>
    <row r="1483" spans="1:11">
      <c r="A1483" s="3">
        <v>1482</v>
      </c>
      <c r="B1483" s="3" t="s">
        <v>127</v>
      </c>
      <c r="C1483" s="3" t="s">
        <v>1576</v>
      </c>
      <c r="D1483" s="3"/>
      <c r="E1483" s="3"/>
      <c r="F1483" s="3">
        <v>2</v>
      </c>
      <c r="G1483" s="4">
        <v>103</v>
      </c>
      <c r="H1483" s="4" t="s">
        <v>2906</v>
      </c>
      <c r="I1483" s="3" t="s">
        <v>2715</v>
      </c>
      <c r="J1483" s="3"/>
      <c r="K1483" s="3" t="s">
        <v>2734</v>
      </c>
    </row>
    <row r="1484" spans="1:11">
      <c r="A1484" s="3">
        <v>1483</v>
      </c>
      <c r="B1484" s="3" t="s">
        <v>127</v>
      </c>
      <c r="C1484" s="3" t="s">
        <v>1576</v>
      </c>
      <c r="D1484" s="3"/>
      <c r="E1484" s="3"/>
      <c r="F1484" s="3">
        <v>3</v>
      </c>
      <c r="G1484" s="4">
        <v>175</v>
      </c>
      <c r="H1484" s="4" t="s">
        <v>2904</v>
      </c>
      <c r="I1484" s="3" t="s">
        <v>2715</v>
      </c>
      <c r="J1484" s="3"/>
      <c r="K1484" s="3" t="s">
        <v>2738</v>
      </c>
    </row>
    <row r="1485" spans="1:11">
      <c r="A1485" s="3">
        <v>1484</v>
      </c>
      <c r="B1485" s="3" t="s">
        <v>127</v>
      </c>
      <c r="C1485" s="3" t="s">
        <v>1576</v>
      </c>
      <c r="D1485" s="3"/>
      <c r="E1485" s="3"/>
      <c r="F1485" s="3">
        <v>4</v>
      </c>
      <c r="G1485" s="4">
        <v>234</v>
      </c>
      <c r="H1485" s="4" t="s">
        <v>2899</v>
      </c>
      <c r="I1485" s="3" t="s">
        <v>2715</v>
      </c>
      <c r="J1485" s="3"/>
      <c r="K1485" s="3" t="s">
        <v>2740</v>
      </c>
    </row>
    <row r="1486" spans="1:11">
      <c r="A1486" s="3">
        <v>1485</v>
      </c>
      <c r="B1486" s="3" t="s">
        <v>127</v>
      </c>
      <c r="C1486" s="3" t="s">
        <v>1576</v>
      </c>
      <c r="D1486" s="3"/>
      <c r="E1486" s="3"/>
      <c r="F1486" s="3">
        <v>4</v>
      </c>
      <c r="G1486" s="4">
        <v>260</v>
      </c>
      <c r="H1486" s="4" t="s">
        <v>2907</v>
      </c>
      <c r="I1486" s="3" t="s">
        <v>2715</v>
      </c>
      <c r="J1486" s="3"/>
      <c r="K1486" s="3" t="s">
        <v>2742</v>
      </c>
    </row>
    <row r="1487" spans="1:11">
      <c r="A1487" s="3">
        <v>1486</v>
      </c>
      <c r="B1487" s="3" t="s">
        <v>127</v>
      </c>
      <c r="C1487" s="3" t="s">
        <v>136</v>
      </c>
      <c r="D1487" s="3"/>
      <c r="E1487" s="3"/>
      <c r="F1487" s="3">
        <v>1</v>
      </c>
      <c r="G1487" s="4">
        <v>52</v>
      </c>
      <c r="H1487" s="4" t="s">
        <v>2899</v>
      </c>
      <c r="I1487" s="3" t="s">
        <v>2715</v>
      </c>
      <c r="J1487" s="3"/>
      <c r="K1487" s="3" t="s">
        <v>2761</v>
      </c>
    </row>
    <row r="1488" spans="1:11">
      <c r="A1488" s="3">
        <v>1487</v>
      </c>
      <c r="B1488" s="3" t="s">
        <v>127</v>
      </c>
      <c r="C1488" s="3" t="s">
        <v>136</v>
      </c>
      <c r="D1488" s="3"/>
      <c r="E1488" s="3"/>
      <c r="F1488" s="3">
        <v>4</v>
      </c>
      <c r="G1488" s="4">
        <v>232</v>
      </c>
      <c r="H1488" s="4" t="s">
        <v>2904</v>
      </c>
      <c r="I1488" s="3" t="s">
        <v>2715</v>
      </c>
      <c r="J1488" s="3"/>
      <c r="K1488" s="3" t="s">
        <v>2738</v>
      </c>
    </row>
    <row r="1489" spans="1:11">
      <c r="A1489" s="3">
        <v>1488</v>
      </c>
      <c r="B1489" s="3" t="s">
        <v>127</v>
      </c>
      <c r="C1489" s="3" t="s">
        <v>140</v>
      </c>
      <c r="D1489" s="3"/>
      <c r="E1489" s="3"/>
      <c r="F1489" s="3">
        <v>7</v>
      </c>
      <c r="G1489" s="4">
        <v>370</v>
      </c>
      <c r="H1489" s="4" t="s">
        <v>2904</v>
      </c>
      <c r="I1489" s="3" t="s">
        <v>2715</v>
      </c>
      <c r="J1489" s="3"/>
      <c r="K1489" s="3" t="s">
        <v>2738</v>
      </c>
    </row>
    <row r="1490" spans="1:11">
      <c r="A1490" s="3">
        <v>1489</v>
      </c>
      <c r="B1490" s="3" t="s">
        <v>127</v>
      </c>
      <c r="C1490" s="3" t="s">
        <v>1537</v>
      </c>
      <c r="D1490" s="3"/>
      <c r="E1490" s="3"/>
      <c r="F1490" s="3">
        <v>4</v>
      </c>
      <c r="G1490" s="4">
        <v>232</v>
      </c>
      <c r="H1490" s="4" t="s">
        <v>2904</v>
      </c>
      <c r="I1490" s="3" t="s">
        <v>2715</v>
      </c>
      <c r="J1490" s="3"/>
      <c r="K1490" s="3" t="s">
        <v>2738</v>
      </c>
    </row>
    <row r="1491" spans="1:11">
      <c r="A1491" s="3">
        <v>1490</v>
      </c>
      <c r="B1491" s="3" t="s">
        <v>127</v>
      </c>
      <c r="C1491" s="3" t="s">
        <v>1537</v>
      </c>
      <c r="D1491" s="3"/>
      <c r="E1491" s="3"/>
      <c r="F1491" s="3">
        <v>1</v>
      </c>
      <c r="G1491" s="4">
        <v>45</v>
      </c>
      <c r="H1491" s="4" t="s">
        <v>2899</v>
      </c>
      <c r="I1491" s="3" t="s">
        <v>2715</v>
      </c>
      <c r="J1491" s="3"/>
      <c r="K1491" s="3" t="s">
        <v>2741</v>
      </c>
    </row>
    <row r="1492" spans="1:11">
      <c r="A1492" s="3">
        <v>1491</v>
      </c>
      <c r="B1492" s="3" t="s">
        <v>127</v>
      </c>
      <c r="C1492" s="3" t="s">
        <v>1506</v>
      </c>
      <c r="D1492" s="3"/>
      <c r="E1492" s="3"/>
      <c r="F1492" s="3">
        <v>4</v>
      </c>
      <c r="G1492" s="4">
        <v>227</v>
      </c>
      <c r="H1492" s="4" t="s">
        <v>2904</v>
      </c>
      <c r="I1492" s="3" t="s">
        <v>2715</v>
      </c>
      <c r="J1492" s="3"/>
      <c r="K1492" s="3" t="s">
        <v>2738</v>
      </c>
    </row>
    <row r="1493" spans="1:11">
      <c r="A1493" s="3">
        <v>1492</v>
      </c>
      <c r="B1493" s="3" t="s">
        <v>127</v>
      </c>
      <c r="C1493" s="3" t="s">
        <v>135</v>
      </c>
      <c r="D1493" s="3"/>
      <c r="E1493" s="3"/>
      <c r="F1493" s="3">
        <v>1</v>
      </c>
      <c r="G1493" s="4">
        <v>52</v>
      </c>
      <c r="H1493" s="4" t="s">
        <v>2899</v>
      </c>
      <c r="I1493" s="3" t="s">
        <v>2715</v>
      </c>
      <c r="J1493" s="3"/>
      <c r="K1493" s="3" t="s">
        <v>2761</v>
      </c>
    </row>
    <row r="1494" spans="1:11">
      <c r="A1494" s="3">
        <v>1493</v>
      </c>
      <c r="B1494" s="3" t="s">
        <v>127</v>
      </c>
      <c r="C1494" s="3" t="s">
        <v>137</v>
      </c>
      <c r="D1494" s="3"/>
      <c r="E1494" s="3"/>
      <c r="F1494" s="3">
        <v>1</v>
      </c>
      <c r="G1494" s="4">
        <v>52</v>
      </c>
      <c r="H1494" s="4" t="s">
        <v>2899</v>
      </c>
      <c r="I1494" s="3" t="s">
        <v>2715</v>
      </c>
      <c r="J1494" s="3"/>
      <c r="K1494" s="3" t="s">
        <v>2761</v>
      </c>
    </row>
    <row r="1495" spans="1:11">
      <c r="A1495" s="3">
        <v>1494</v>
      </c>
      <c r="B1495" s="3" t="s">
        <v>127</v>
      </c>
      <c r="C1495" s="3" t="s">
        <v>137</v>
      </c>
      <c r="D1495" s="3"/>
      <c r="E1495" s="3"/>
      <c r="F1495" s="3">
        <v>4</v>
      </c>
      <c r="G1495" s="4">
        <v>232</v>
      </c>
      <c r="H1495" s="4" t="s">
        <v>2904</v>
      </c>
      <c r="I1495" s="3" t="s">
        <v>2715</v>
      </c>
      <c r="J1495" s="3"/>
      <c r="K1495" s="3" t="s">
        <v>2738</v>
      </c>
    </row>
    <row r="1496" spans="1:11">
      <c r="A1496" s="3">
        <v>1495</v>
      </c>
      <c r="B1496" s="3" t="s">
        <v>127</v>
      </c>
      <c r="C1496" s="3" t="s">
        <v>137</v>
      </c>
      <c r="D1496" s="3"/>
      <c r="E1496" s="3"/>
      <c r="F1496" s="3">
        <v>10</v>
      </c>
      <c r="G1496" s="4">
        <v>680</v>
      </c>
      <c r="H1496" s="4" t="s">
        <v>2895</v>
      </c>
      <c r="I1496" s="3" t="s">
        <v>2715</v>
      </c>
      <c r="J1496" s="3"/>
      <c r="K1496" s="3" t="s">
        <v>2720</v>
      </c>
    </row>
    <row r="1497" spans="1:11">
      <c r="A1497" s="3">
        <v>1496</v>
      </c>
      <c r="B1497" s="3" t="s">
        <v>127</v>
      </c>
      <c r="C1497" s="3" t="s">
        <v>131</v>
      </c>
      <c r="D1497" s="3"/>
      <c r="E1497" s="3"/>
      <c r="F1497" s="3">
        <v>4</v>
      </c>
      <c r="G1497" s="4">
        <v>229</v>
      </c>
      <c r="H1497" s="4" t="s">
        <v>2904</v>
      </c>
      <c r="I1497" s="3" t="s">
        <v>2715</v>
      </c>
      <c r="J1497" s="3"/>
      <c r="K1497" s="3" t="s">
        <v>2738</v>
      </c>
    </row>
    <row r="1498" spans="1:11">
      <c r="A1498" s="3">
        <v>1497</v>
      </c>
      <c r="B1498" s="3" t="s">
        <v>135</v>
      </c>
      <c r="C1498" s="3" t="s">
        <v>142</v>
      </c>
      <c r="D1498" s="3"/>
      <c r="E1498" s="3"/>
      <c r="F1498" s="3">
        <v>1</v>
      </c>
      <c r="G1498" s="4">
        <v>52</v>
      </c>
      <c r="H1498" s="4" t="s">
        <v>2899</v>
      </c>
      <c r="I1498" s="3" t="s">
        <v>2715</v>
      </c>
      <c r="J1498" s="3"/>
      <c r="K1498" s="3" t="s">
        <v>2761</v>
      </c>
    </row>
    <row r="1499" spans="1:11">
      <c r="A1499" s="3">
        <v>1498</v>
      </c>
      <c r="B1499" s="3" t="s">
        <v>134</v>
      </c>
      <c r="C1499" s="3" t="s">
        <v>127</v>
      </c>
      <c r="D1499" s="3"/>
      <c r="E1499" s="3"/>
      <c r="F1499" s="3">
        <v>4</v>
      </c>
      <c r="G1499" s="4">
        <v>229</v>
      </c>
      <c r="H1499" s="4" t="s">
        <v>2904</v>
      </c>
      <c r="I1499" s="3" t="s">
        <v>2715</v>
      </c>
      <c r="J1499" s="3"/>
      <c r="K1499" s="3" t="s">
        <v>2738</v>
      </c>
    </row>
    <row r="1500" spans="1:11">
      <c r="A1500" s="3">
        <v>1499</v>
      </c>
      <c r="B1500" s="3" t="s">
        <v>147</v>
      </c>
      <c r="C1500" s="3" t="s">
        <v>146</v>
      </c>
      <c r="D1500" s="3"/>
      <c r="E1500" s="3"/>
      <c r="F1500" s="3">
        <v>1</v>
      </c>
      <c r="G1500" s="4">
        <v>52</v>
      </c>
      <c r="H1500" s="4" t="s">
        <v>2899</v>
      </c>
      <c r="I1500" s="3" t="s">
        <v>2715</v>
      </c>
      <c r="J1500" s="3"/>
      <c r="K1500" s="3" t="s">
        <v>2741</v>
      </c>
    </row>
    <row r="1501" spans="1:11">
      <c r="A1501" s="3">
        <v>1500</v>
      </c>
      <c r="B1501" s="3" t="s">
        <v>147</v>
      </c>
      <c r="C1501" s="3" t="s">
        <v>1462</v>
      </c>
      <c r="D1501" s="3"/>
      <c r="E1501" s="3"/>
      <c r="F1501" s="3">
        <v>12</v>
      </c>
      <c r="G1501" s="4">
        <v>816</v>
      </c>
      <c r="H1501" s="4" t="s">
        <v>2895</v>
      </c>
      <c r="I1501" s="3" t="s">
        <v>2715</v>
      </c>
      <c r="J1501" s="3"/>
      <c r="K1501" s="3" t="s">
        <v>2720</v>
      </c>
    </row>
    <row r="1502" spans="1:11">
      <c r="A1502" s="3">
        <v>1501</v>
      </c>
      <c r="B1502" s="3" t="s">
        <v>147</v>
      </c>
      <c r="C1502" s="3" t="s">
        <v>137</v>
      </c>
      <c r="D1502" s="3"/>
      <c r="E1502" s="3"/>
      <c r="F1502" s="3">
        <v>8</v>
      </c>
      <c r="G1502" s="4">
        <v>544</v>
      </c>
      <c r="H1502" s="4" t="s">
        <v>2895</v>
      </c>
      <c r="I1502" s="3" t="s">
        <v>2715</v>
      </c>
      <c r="J1502" s="3"/>
      <c r="K1502" s="3" t="s">
        <v>2720</v>
      </c>
    </row>
    <row r="1503" spans="1:11">
      <c r="A1503" s="3">
        <v>1502</v>
      </c>
      <c r="B1503" s="3" t="s">
        <v>137</v>
      </c>
      <c r="C1503" s="3" t="s">
        <v>1537</v>
      </c>
      <c r="D1503" s="3"/>
      <c r="E1503" s="3"/>
      <c r="F1503" s="3">
        <v>1</v>
      </c>
      <c r="G1503" s="4">
        <v>52</v>
      </c>
      <c r="H1503" s="4" t="s">
        <v>2899</v>
      </c>
      <c r="I1503" s="3" t="s">
        <v>2715</v>
      </c>
      <c r="J1503" s="3"/>
      <c r="K1503" s="3" t="s">
        <v>2761</v>
      </c>
    </row>
    <row r="1504" spans="1:11">
      <c r="A1504" s="3">
        <v>1503</v>
      </c>
      <c r="B1504" s="3" t="s">
        <v>137</v>
      </c>
      <c r="C1504" s="3" t="s">
        <v>127</v>
      </c>
      <c r="D1504" s="3"/>
      <c r="E1504" s="3"/>
      <c r="F1504" s="3">
        <v>4</v>
      </c>
      <c r="G1504" s="4">
        <v>232</v>
      </c>
      <c r="H1504" s="4" t="s">
        <v>2904</v>
      </c>
      <c r="I1504" s="3" t="s">
        <v>2715</v>
      </c>
      <c r="J1504" s="3"/>
      <c r="K1504" s="3" t="s">
        <v>2738</v>
      </c>
    </row>
    <row r="1505" spans="1:11">
      <c r="A1505" s="3">
        <v>1504</v>
      </c>
      <c r="B1505" s="3" t="s">
        <v>131</v>
      </c>
      <c r="C1505" s="3" t="s">
        <v>127</v>
      </c>
      <c r="D1505" s="3"/>
      <c r="E1505" s="3"/>
      <c r="F1505" s="3">
        <v>4</v>
      </c>
      <c r="G1505" s="4">
        <v>229</v>
      </c>
      <c r="H1505" s="4" t="s">
        <v>2904</v>
      </c>
      <c r="I1505" s="3" t="s">
        <v>2715</v>
      </c>
      <c r="J1505" s="3"/>
      <c r="K1505" s="3" t="s">
        <v>2738</v>
      </c>
    </row>
    <row r="1506" spans="1:11">
      <c r="A1506" s="3">
        <v>1505</v>
      </c>
      <c r="B1506" s="3" t="s">
        <v>127</v>
      </c>
      <c r="C1506" s="3" t="s">
        <v>1777</v>
      </c>
      <c r="D1506" s="3"/>
      <c r="E1506" s="3"/>
      <c r="F1506" s="3">
        <v>8</v>
      </c>
      <c r="G1506" s="4">
        <v>512</v>
      </c>
      <c r="H1506" s="4" t="s">
        <v>2899</v>
      </c>
      <c r="I1506" s="3" t="s">
        <v>2715</v>
      </c>
      <c r="J1506" s="3"/>
      <c r="K1506" s="3" t="s">
        <v>2764</v>
      </c>
    </row>
    <row r="1507" spans="1:11">
      <c r="A1507" s="3">
        <v>1506</v>
      </c>
      <c r="B1507" s="3" t="s">
        <v>127</v>
      </c>
      <c r="C1507" s="3" t="s">
        <v>1777</v>
      </c>
      <c r="D1507" s="3"/>
      <c r="E1507" s="3"/>
      <c r="F1507" s="3">
        <v>12</v>
      </c>
      <c r="G1507" s="4">
        <v>540</v>
      </c>
      <c r="H1507" s="4" t="s">
        <v>2899</v>
      </c>
      <c r="I1507" s="3" t="s">
        <v>2715</v>
      </c>
      <c r="J1507" s="3"/>
      <c r="K1507" s="3" t="s">
        <v>2764</v>
      </c>
    </row>
    <row r="1508" spans="1:11">
      <c r="A1508" s="3">
        <v>1507</v>
      </c>
      <c r="B1508" s="3" t="s">
        <v>147</v>
      </c>
      <c r="C1508" s="3" t="s">
        <v>1840</v>
      </c>
      <c r="D1508" s="3"/>
      <c r="E1508" s="3"/>
      <c r="F1508" s="3">
        <v>218</v>
      </c>
      <c r="G1508" s="4">
        <v>12644</v>
      </c>
      <c r="H1508" s="4" t="s">
        <v>2899</v>
      </c>
      <c r="I1508" s="3" t="s">
        <v>2715</v>
      </c>
      <c r="J1508" s="3"/>
      <c r="K1508" s="3" t="s">
        <v>2786</v>
      </c>
    </row>
    <row r="1509" spans="1:11">
      <c r="A1509" s="3">
        <v>1508</v>
      </c>
      <c r="B1509" s="3" t="s">
        <v>147</v>
      </c>
      <c r="C1509" s="3" t="s">
        <v>1840</v>
      </c>
      <c r="D1509" s="3"/>
      <c r="E1509" s="3"/>
      <c r="F1509" s="3">
        <v>334</v>
      </c>
      <c r="G1509" s="4">
        <v>18443</v>
      </c>
      <c r="H1509" s="4" t="s">
        <v>2895</v>
      </c>
      <c r="I1509" s="3" t="s">
        <v>2715</v>
      </c>
      <c r="J1509" s="3"/>
      <c r="K1509" s="3" t="s">
        <v>2786</v>
      </c>
    </row>
    <row r="1510" spans="1:11">
      <c r="A1510" s="3">
        <v>1509</v>
      </c>
      <c r="B1510" s="3" t="s">
        <v>1586</v>
      </c>
      <c r="C1510" s="3" t="s">
        <v>180</v>
      </c>
      <c r="D1510" s="3"/>
      <c r="E1510" s="3"/>
      <c r="F1510" s="3">
        <v>20</v>
      </c>
      <c r="G1510" s="4">
        <v>1160</v>
      </c>
      <c r="H1510" s="4" t="s">
        <v>2900</v>
      </c>
      <c r="I1510" s="3" t="s">
        <v>2715</v>
      </c>
      <c r="J1510" s="3"/>
      <c r="K1510" s="3" t="s">
        <v>2842</v>
      </c>
    </row>
    <row r="1511" spans="1:11">
      <c r="A1511" s="3">
        <v>1510</v>
      </c>
      <c r="B1511" s="3" t="s">
        <v>1586</v>
      </c>
      <c r="C1511" s="3" t="s">
        <v>180</v>
      </c>
      <c r="D1511" s="3"/>
      <c r="E1511" s="3"/>
      <c r="F1511" s="3">
        <v>474</v>
      </c>
      <c r="G1511" s="4">
        <v>27436</v>
      </c>
      <c r="H1511" s="4" t="s">
        <v>2900</v>
      </c>
      <c r="I1511" s="3" t="s">
        <v>2715</v>
      </c>
      <c r="J1511" s="3"/>
      <c r="K1511" s="3" t="s">
        <v>2842</v>
      </c>
    </row>
    <row r="1512" spans="1:11">
      <c r="A1512" s="3">
        <v>1511</v>
      </c>
      <c r="B1512" s="3" t="s">
        <v>1586</v>
      </c>
      <c r="C1512" s="3" t="s">
        <v>180</v>
      </c>
      <c r="D1512" s="3"/>
      <c r="E1512" s="3"/>
      <c r="F1512" s="3">
        <v>34</v>
      </c>
      <c r="G1512" s="4">
        <v>1966</v>
      </c>
      <c r="H1512" s="4" t="s">
        <v>2900</v>
      </c>
      <c r="I1512" s="3" t="s">
        <v>2715</v>
      </c>
      <c r="J1512" s="3"/>
      <c r="K1512" s="3" t="s">
        <v>2786</v>
      </c>
    </row>
    <row r="1513" spans="1:11">
      <c r="A1513" s="3">
        <v>1512</v>
      </c>
      <c r="B1513" s="3" t="s">
        <v>147</v>
      </c>
      <c r="C1513" s="3" t="s">
        <v>180</v>
      </c>
      <c r="D1513" s="3"/>
      <c r="E1513" s="3"/>
      <c r="F1513" s="3">
        <v>15</v>
      </c>
      <c r="G1513" s="4">
        <v>857</v>
      </c>
      <c r="H1513" s="4" t="s">
        <v>2900</v>
      </c>
      <c r="I1513" s="3" t="s">
        <v>2715</v>
      </c>
      <c r="J1513" s="3"/>
      <c r="K1513" s="3" t="s">
        <v>2842</v>
      </c>
    </row>
    <row r="1514" spans="1:11">
      <c r="A1514" s="3">
        <v>1513</v>
      </c>
      <c r="B1514" s="3" t="s">
        <v>1586</v>
      </c>
      <c r="C1514" s="3" t="s">
        <v>2342</v>
      </c>
      <c r="D1514" s="3"/>
      <c r="E1514" s="3"/>
      <c r="F1514" s="3">
        <v>806</v>
      </c>
      <c r="G1514" s="4">
        <v>54082</v>
      </c>
      <c r="H1514" s="4" t="s">
        <v>2900</v>
      </c>
      <c r="I1514" s="3" t="s">
        <v>2716</v>
      </c>
      <c r="J1514" s="3"/>
      <c r="K1514" s="3" t="s">
        <v>2842</v>
      </c>
    </row>
    <row r="1515" spans="1:11">
      <c r="A1515" s="3">
        <v>1514</v>
      </c>
      <c r="B1515" s="3" t="s">
        <v>1586</v>
      </c>
      <c r="C1515" s="3" t="s">
        <v>2342</v>
      </c>
      <c r="D1515" s="3"/>
      <c r="E1515" s="3"/>
      <c r="F1515" s="3">
        <v>272</v>
      </c>
      <c r="G1515" s="4">
        <v>14960</v>
      </c>
      <c r="H1515" s="4" t="s">
        <v>2900</v>
      </c>
      <c r="I1515" s="3" t="s">
        <v>2716</v>
      </c>
      <c r="J1515" s="3"/>
      <c r="K1515" s="3" t="s">
        <v>2842</v>
      </c>
    </row>
    <row r="1516" spans="1:11">
      <c r="A1516" s="3">
        <v>1515</v>
      </c>
      <c r="B1516" s="3" t="s">
        <v>1586</v>
      </c>
      <c r="C1516" s="3" t="s">
        <v>2342</v>
      </c>
      <c r="D1516" s="3"/>
      <c r="E1516" s="3"/>
      <c r="F1516" s="3">
        <v>413</v>
      </c>
      <c r="G1516" s="4">
        <v>27671</v>
      </c>
      <c r="H1516" s="4" t="s">
        <v>2914</v>
      </c>
      <c r="I1516" s="3" t="s">
        <v>2716</v>
      </c>
      <c r="J1516" s="3"/>
      <c r="K1516" s="3" t="s">
        <v>2842</v>
      </c>
    </row>
    <row r="1517" spans="1:11">
      <c r="A1517" s="3">
        <v>1516</v>
      </c>
      <c r="B1517" s="3" t="s">
        <v>127</v>
      </c>
      <c r="C1517" s="3" t="s">
        <v>2355</v>
      </c>
      <c r="D1517" s="3"/>
      <c r="E1517" s="3"/>
      <c r="F1517" s="3">
        <v>1</v>
      </c>
      <c r="G1517" s="4">
        <v>120</v>
      </c>
      <c r="H1517" s="4" t="s">
        <v>2906</v>
      </c>
      <c r="I1517" s="3" t="s">
        <v>2715</v>
      </c>
      <c r="J1517" s="3"/>
      <c r="K1517" s="3" t="s">
        <v>2734</v>
      </c>
    </row>
    <row r="1518" spans="1:11">
      <c r="A1518" s="3">
        <v>1517</v>
      </c>
      <c r="B1518" s="3" t="s">
        <v>147</v>
      </c>
      <c r="C1518" s="3" t="s">
        <v>2342</v>
      </c>
      <c r="D1518" s="3"/>
      <c r="E1518" s="3"/>
      <c r="F1518" s="3">
        <v>311</v>
      </c>
      <c r="G1518" s="4">
        <v>17589</v>
      </c>
      <c r="H1518" s="4" t="s">
        <v>2900</v>
      </c>
      <c r="I1518" s="3" t="s">
        <v>2716</v>
      </c>
      <c r="J1518" s="3"/>
      <c r="K1518" s="3" t="s">
        <v>2842</v>
      </c>
    </row>
    <row r="1519" spans="1:11">
      <c r="A1519" s="3">
        <v>1518</v>
      </c>
      <c r="B1519" s="3" t="s">
        <v>147</v>
      </c>
      <c r="C1519" s="3" t="s">
        <v>2342</v>
      </c>
      <c r="D1519" s="3"/>
      <c r="E1519" s="3"/>
      <c r="F1519" s="3">
        <v>2255</v>
      </c>
      <c r="G1519" s="4">
        <v>145984</v>
      </c>
      <c r="H1519" s="4" t="s">
        <v>2900</v>
      </c>
      <c r="I1519" s="3" t="s">
        <v>2716</v>
      </c>
      <c r="J1519" s="3"/>
      <c r="K1519" s="3" t="s">
        <v>2842</v>
      </c>
    </row>
    <row r="1520" spans="1:11">
      <c r="A1520" s="3">
        <v>1519</v>
      </c>
      <c r="B1520" s="3" t="s">
        <v>147</v>
      </c>
      <c r="C1520" s="3" t="s">
        <v>2342</v>
      </c>
      <c r="D1520" s="3"/>
      <c r="E1520" s="3"/>
      <c r="F1520" s="3">
        <v>1511</v>
      </c>
      <c r="G1520" s="4">
        <v>83105</v>
      </c>
      <c r="H1520" s="4" t="s">
        <v>2900</v>
      </c>
      <c r="I1520" s="3" t="s">
        <v>2716</v>
      </c>
      <c r="J1520" s="3"/>
      <c r="K1520" s="3" t="s">
        <v>2842</v>
      </c>
    </row>
    <row r="1521" spans="1:11">
      <c r="A1521" s="3">
        <v>1520</v>
      </c>
      <c r="B1521" s="3" t="s">
        <v>147</v>
      </c>
      <c r="C1521" s="3" t="s">
        <v>2342</v>
      </c>
      <c r="D1521" s="3"/>
      <c r="E1521" s="3"/>
      <c r="F1521" s="3">
        <v>1126</v>
      </c>
      <c r="G1521" s="4">
        <v>75420</v>
      </c>
      <c r="H1521" s="4" t="s">
        <v>2914</v>
      </c>
      <c r="I1521" s="3" t="s">
        <v>2716</v>
      </c>
      <c r="J1521" s="3"/>
      <c r="K1521" s="3" t="s">
        <v>2842</v>
      </c>
    </row>
    <row r="1522" spans="1:11">
      <c r="A1522" s="3">
        <v>1521</v>
      </c>
      <c r="B1522" s="3" t="s">
        <v>147</v>
      </c>
      <c r="C1522" s="3" t="s">
        <v>2342</v>
      </c>
      <c r="D1522" s="3"/>
      <c r="E1522" s="3"/>
      <c r="F1522" s="3">
        <v>47</v>
      </c>
      <c r="G1522" s="4">
        <v>2982</v>
      </c>
      <c r="H1522" s="4" t="s">
        <v>2914</v>
      </c>
      <c r="I1522" s="3" t="s">
        <v>2716</v>
      </c>
      <c r="J1522" s="3"/>
      <c r="K1522" s="3" t="s">
        <v>2842</v>
      </c>
    </row>
    <row r="1523" spans="1:11">
      <c r="A1523" s="3">
        <v>1522</v>
      </c>
      <c r="B1523" s="3" t="s">
        <v>147</v>
      </c>
      <c r="C1523" s="3" t="s">
        <v>2342</v>
      </c>
      <c r="D1523" s="3"/>
      <c r="E1523" s="3"/>
      <c r="F1523" s="3">
        <v>457</v>
      </c>
      <c r="G1523" s="4">
        <v>26204</v>
      </c>
      <c r="H1523" s="4" t="s">
        <v>2900</v>
      </c>
      <c r="I1523" s="3" t="s">
        <v>2716</v>
      </c>
      <c r="J1523" s="3"/>
      <c r="K1523" s="3" t="s">
        <v>2786</v>
      </c>
    </row>
    <row r="1524" spans="1:11">
      <c r="A1524" s="3">
        <v>1523</v>
      </c>
      <c r="B1524" s="3" t="s">
        <v>147</v>
      </c>
      <c r="C1524" s="3" t="s">
        <v>2342</v>
      </c>
      <c r="D1524" s="3"/>
      <c r="E1524" s="3"/>
      <c r="F1524" s="3">
        <v>667</v>
      </c>
      <c r="G1524" s="4">
        <v>38340</v>
      </c>
      <c r="H1524" s="4" t="s">
        <v>2900</v>
      </c>
      <c r="I1524" s="3" t="s">
        <v>2716</v>
      </c>
      <c r="J1524" s="3"/>
      <c r="K1524" s="3" t="s">
        <v>2786</v>
      </c>
    </row>
    <row r="1525" spans="1:11">
      <c r="A1525" s="3">
        <v>1524</v>
      </c>
      <c r="B1525" s="3" t="s">
        <v>147</v>
      </c>
      <c r="C1525" s="3" t="s">
        <v>2342</v>
      </c>
      <c r="D1525" s="3"/>
      <c r="E1525" s="3"/>
      <c r="F1525" s="3">
        <v>2454</v>
      </c>
      <c r="G1525" s="4">
        <v>172370</v>
      </c>
      <c r="H1525" s="4" t="s">
        <v>2900</v>
      </c>
      <c r="I1525" s="3" t="s">
        <v>2716</v>
      </c>
      <c r="J1525" s="3"/>
      <c r="K1525" s="3" t="s">
        <v>2786</v>
      </c>
    </row>
    <row r="1526" spans="1:11">
      <c r="A1526" s="3">
        <v>1525</v>
      </c>
      <c r="B1526" s="3" t="s">
        <v>147</v>
      </c>
      <c r="C1526" s="3" t="s">
        <v>2342</v>
      </c>
      <c r="D1526" s="3"/>
      <c r="E1526" s="3"/>
      <c r="F1526" s="3">
        <v>699</v>
      </c>
      <c r="G1526" s="4">
        <v>38657</v>
      </c>
      <c r="H1526" s="4" t="s">
        <v>2900</v>
      </c>
      <c r="I1526" s="3" t="s">
        <v>2716</v>
      </c>
      <c r="J1526" s="3"/>
      <c r="K1526" s="3" t="s">
        <v>2786</v>
      </c>
    </row>
    <row r="1527" spans="1:11">
      <c r="A1527" s="3">
        <v>1526</v>
      </c>
      <c r="B1527" s="3" t="s">
        <v>147</v>
      </c>
      <c r="C1527" s="3" t="s">
        <v>2342</v>
      </c>
      <c r="D1527" s="3"/>
      <c r="E1527" s="3"/>
      <c r="F1527" s="3">
        <v>805</v>
      </c>
      <c r="G1527" s="4">
        <v>59381</v>
      </c>
      <c r="H1527" s="4" t="s">
        <v>2900</v>
      </c>
      <c r="I1527" s="3" t="s">
        <v>2716</v>
      </c>
      <c r="J1527" s="3"/>
      <c r="K1527" s="3" t="s">
        <v>2786</v>
      </c>
    </row>
    <row r="1528" spans="1:11">
      <c r="A1528" s="3">
        <v>1527</v>
      </c>
      <c r="B1528" s="3" t="s">
        <v>147</v>
      </c>
      <c r="C1528" s="3" t="s">
        <v>2342</v>
      </c>
      <c r="D1528" s="3"/>
      <c r="E1528" s="3"/>
      <c r="F1528" s="3">
        <v>2000</v>
      </c>
      <c r="G1528" s="4">
        <v>140494</v>
      </c>
      <c r="H1528" s="4" t="s">
        <v>2900</v>
      </c>
      <c r="I1528" s="3" t="s">
        <v>2716</v>
      </c>
      <c r="J1528" s="3"/>
      <c r="K1528" s="3" t="s">
        <v>2786</v>
      </c>
    </row>
    <row r="1529" spans="1:11">
      <c r="A1529" s="3">
        <v>1528</v>
      </c>
      <c r="B1529" s="3" t="s">
        <v>147</v>
      </c>
      <c r="C1529" s="3" t="s">
        <v>2342</v>
      </c>
      <c r="D1529" s="3"/>
      <c r="E1529" s="3"/>
      <c r="F1529" s="3">
        <v>151</v>
      </c>
      <c r="G1529" s="4">
        <v>10148</v>
      </c>
      <c r="H1529" s="4" t="s">
        <v>2900</v>
      </c>
      <c r="I1529" s="3" t="s">
        <v>2716</v>
      </c>
      <c r="J1529" s="3"/>
      <c r="K1529" s="3" t="s">
        <v>2786</v>
      </c>
    </row>
    <row r="1530" spans="1:11">
      <c r="A1530" s="3">
        <v>1529</v>
      </c>
      <c r="B1530" s="3" t="s">
        <v>147</v>
      </c>
      <c r="C1530" s="3" t="s">
        <v>2342</v>
      </c>
      <c r="D1530" s="3"/>
      <c r="E1530" s="3"/>
      <c r="F1530" s="3">
        <v>1281</v>
      </c>
      <c r="G1530" s="4">
        <v>134504</v>
      </c>
      <c r="H1530" s="4" t="s">
        <v>2519</v>
      </c>
      <c r="I1530" s="3" t="s">
        <v>2716</v>
      </c>
      <c r="J1530" s="3"/>
      <c r="K1530" s="3" t="s">
        <v>2786</v>
      </c>
    </row>
    <row r="1531" spans="1:11">
      <c r="A1531" s="3">
        <v>1530</v>
      </c>
      <c r="B1531" s="3" t="s">
        <v>147</v>
      </c>
      <c r="C1531" s="3" t="s">
        <v>2342</v>
      </c>
      <c r="D1531" s="3"/>
      <c r="E1531" s="3"/>
      <c r="F1531" s="3">
        <v>12</v>
      </c>
      <c r="G1531" s="4">
        <v>804</v>
      </c>
      <c r="H1531" s="4" t="s">
        <v>2914</v>
      </c>
      <c r="I1531" s="3" t="s">
        <v>2716</v>
      </c>
      <c r="J1531" s="3"/>
      <c r="K1531" s="3" t="s">
        <v>2786</v>
      </c>
    </row>
    <row r="1532" spans="1:11">
      <c r="A1532" s="3">
        <v>1531</v>
      </c>
      <c r="B1532" s="3" t="s">
        <v>1594</v>
      </c>
      <c r="C1532" s="3" t="s">
        <v>2342</v>
      </c>
      <c r="D1532" s="3"/>
      <c r="E1532" s="3"/>
      <c r="F1532" s="3">
        <v>3</v>
      </c>
      <c r="G1532" s="4">
        <v>165</v>
      </c>
      <c r="H1532" s="4" t="s">
        <v>2900</v>
      </c>
      <c r="I1532" s="3" t="s">
        <v>2716</v>
      </c>
      <c r="J1532" s="3"/>
      <c r="K1532" s="3" t="s">
        <v>2786</v>
      </c>
    </row>
    <row r="1533" spans="1:11">
      <c r="A1533" s="3">
        <v>1532</v>
      </c>
      <c r="B1533" s="3" t="s">
        <v>1467</v>
      </c>
      <c r="C1533" s="3" t="s">
        <v>107</v>
      </c>
      <c r="D1533" s="3"/>
      <c r="E1533" s="3"/>
      <c r="F1533" s="3">
        <v>1</v>
      </c>
      <c r="G1533" s="4">
        <v>120</v>
      </c>
      <c r="H1533" s="4" t="s">
        <v>2906</v>
      </c>
      <c r="I1533" s="3" t="s">
        <v>2715</v>
      </c>
      <c r="J1533" s="3"/>
      <c r="K1533" s="3" t="s">
        <v>2734</v>
      </c>
    </row>
    <row r="1534" spans="1:11">
      <c r="A1534" s="3">
        <v>1533</v>
      </c>
      <c r="B1534" s="3" t="s">
        <v>1467</v>
      </c>
      <c r="C1534" s="3" t="s">
        <v>107</v>
      </c>
      <c r="D1534" s="3"/>
      <c r="E1534" s="3"/>
      <c r="F1534" s="3">
        <v>11</v>
      </c>
      <c r="G1534" s="4">
        <v>1320</v>
      </c>
      <c r="H1534" s="4" t="s">
        <v>2906</v>
      </c>
      <c r="I1534" s="3" t="s">
        <v>2715</v>
      </c>
      <c r="J1534" s="3"/>
      <c r="K1534" s="3" t="s">
        <v>2734</v>
      </c>
    </row>
    <row r="1535" spans="1:11">
      <c r="A1535" s="3">
        <v>1534</v>
      </c>
      <c r="B1535" s="3" t="s">
        <v>1506</v>
      </c>
      <c r="C1535" s="3" t="s">
        <v>116</v>
      </c>
      <c r="D1535" s="3"/>
      <c r="E1535" s="3"/>
      <c r="F1535" s="3">
        <v>17</v>
      </c>
      <c r="G1535" s="4">
        <v>1156</v>
      </c>
      <c r="H1535" s="4" t="s">
        <v>2895</v>
      </c>
      <c r="I1535" s="3" t="s">
        <v>2715</v>
      </c>
      <c r="J1535" s="3"/>
      <c r="K1535" s="3" t="s">
        <v>2720</v>
      </c>
    </row>
    <row r="1536" spans="1:11">
      <c r="A1536" s="3">
        <v>1535</v>
      </c>
      <c r="B1536" s="3" t="s">
        <v>1696</v>
      </c>
      <c r="C1536" s="3" t="s">
        <v>102</v>
      </c>
      <c r="D1536" s="3"/>
      <c r="E1536" s="3"/>
      <c r="F1536" s="3">
        <v>35</v>
      </c>
      <c r="G1536" s="4">
        <v>1925</v>
      </c>
      <c r="H1536" s="4" t="s">
        <v>2900</v>
      </c>
      <c r="I1536" s="3" t="s">
        <v>2715</v>
      </c>
      <c r="J1536" s="3"/>
      <c r="K1536" s="3" t="s">
        <v>2721</v>
      </c>
    </row>
    <row r="1537" spans="1:11">
      <c r="A1537" s="3">
        <v>1536</v>
      </c>
      <c r="B1537" s="3" t="s">
        <v>1657</v>
      </c>
      <c r="C1537" s="3" t="s">
        <v>102</v>
      </c>
      <c r="D1537" s="3"/>
      <c r="E1537" s="3"/>
      <c r="F1537" s="3">
        <v>627</v>
      </c>
      <c r="G1537" s="4">
        <v>34485</v>
      </c>
      <c r="H1537" s="4" t="s">
        <v>2900</v>
      </c>
      <c r="I1537" s="3" t="s">
        <v>2715</v>
      </c>
      <c r="J1537" s="3"/>
      <c r="K1537" s="3" t="s">
        <v>2721</v>
      </c>
    </row>
    <row r="1538" spans="1:11">
      <c r="A1538" s="3">
        <v>1537</v>
      </c>
      <c r="B1538" s="3" t="s">
        <v>1699</v>
      </c>
      <c r="C1538" s="3" t="s">
        <v>996</v>
      </c>
      <c r="D1538" s="3"/>
      <c r="E1538" s="3"/>
      <c r="F1538" s="3">
        <v>23</v>
      </c>
      <c r="G1538" s="4">
        <v>1265</v>
      </c>
      <c r="H1538" s="4" t="s">
        <v>2919</v>
      </c>
      <c r="I1538" s="3" t="s">
        <v>2719</v>
      </c>
      <c r="J1538" s="3"/>
      <c r="K1538" s="3" t="s">
        <v>2803</v>
      </c>
    </row>
    <row r="1539" spans="1:11">
      <c r="A1539" s="3">
        <v>1538</v>
      </c>
      <c r="B1539" s="3" t="s">
        <v>1699</v>
      </c>
      <c r="C1539" s="3" t="s">
        <v>1053</v>
      </c>
      <c r="D1539" s="3"/>
      <c r="E1539" s="3"/>
      <c r="F1539" s="3">
        <v>7</v>
      </c>
      <c r="G1539" s="4">
        <v>385</v>
      </c>
      <c r="H1539" s="4" t="s">
        <v>2919</v>
      </c>
      <c r="I1539" s="3" t="s">
        <v>2719</v>
      </c>
      <c r="J1539" s="3"/>
      <c r="K1539" s="3" t="s">
        <v>2803</v>
      </c>
    </row>
    <row r="1540" spans="1:11">
      <c r="A1540" s="3">
        <v>1539</v>
      </c>
      <c r="B1540" s="3" t="s">
        <v>1625</v>
      </c>
      <c r="C1540" s="3" t="s">
        <v>1053</v>
      </c>
      <c r="D1540" s="3"/>
      <c r="E1540" s="3"/>
      <c r="F1540" s="3">
        <v>14</v>
      </c>
      <c r="G1540" s="4">
        <v>770</v>
      </c>
      <c r="H1540" s="4" t="s">
        <v>2919</v>
      </c>
      <c r="I1540" s="3" t="s">
        <v>2715</v>
      </c>
      <c r="J1540" s="3"/>
      <c r="K1540" s="3" t="s">
        <v>2803</v>
      </c>
    </row>
    <row r="1541" spans="1:11">
      <c r="A1541" s="3">
        <v>1540</v>
      </c>
      <c r="B1541" s="3" t="s">
        <v>1657</v>
      </c>
      <c r="C1541" s="3" t="s">
        <v>37</v>
      </c>
      <c r="D1541" s="3"/>
      <c r="E1541" s="3"/>
      <c r="F1541" s="3">
        <v>1</v>
      </c>
      <c r="G1541" s="4">
        <v>55</v>
      </c>
      <c r="H1541" s="4" t="s">
        <v>2911</v>
      </c>
      <c r="I1541" s="3" t="s">
        <v>2716</v>
      </c>
      <c r="J1541" s="3"/>
      <c r="K1541" s="3" t="s">
        <v>2766</v>
      </c>
    </row>
    <row r="1542" spans="1:11">
      <c r="A1542" s="3">
        <v>1541</v>
      </c>
      <c r="B1542" s="3" t="s">
        <v>1671</v>
      </c>
      <c r="C1542" s="3" t="s">
        <v>37</v>
      </c>
      <c r="D1542" s="3"/>
      <c r="E1542" s="3"/>
      <c r="F1542" s="3">
        <v>3</v>
      </c>
      <c r="G1542" s="4">
        <v>165</v>
      </c>
      <c r="H1542" s="4" t="s">
        <v>2911</v>
      </c>
      <c r="I1542" s="3" t="s">
        <v>2716</v>
      </c>
      <c r="J1542" s="3"/>
      <c r="K1542" s="3" t="s">
        <v>2766</v>
      </c>
    </row>
    <row r="1543" spans="1:11">
      <c r="A1543" s="3">
        <v>1542</v>
      </c>
      <c r="B1543" s="3" t="s">
        <v>1624</v>
      </c>
      <c r="C1543" s="3" t="s">
        <v>37</v>
      </c>
      <c r="D1543" s="3"/>
      <c r="E1543" s="3"/>
      <c r="F1543" s="3">
        <v>2</v>
      </c>
      <c r="G1543" s="4">
        <v>110</v>
      </c>
      <c r="H1543" s="4" t="s">
        <v>2911</v>
      </c>
      <c r="I1543" s="3" t="s">
        <v>2715</v>
      </c>
      <c r="J1543" s="3"/>
      <c r="K1543" s="3" t="s">
        <v>2766</v>
      </c>
    </row>
    <row r="1544" spans="1:11">
      <c r="A1544" s="3">
        <v>1543</v>
      </c>
      <c r="B1544" s="3" t="s">
        <v>1624</v>
      </c>
      <c r="C1544" s="3" t="s">
        <v>37</v>
      </c>
      <c r="D1544" s="3"/>
      <c r="E1544" s="3"/>
      <c r="F1544" s="3">
        <v>1</v>
      </c>
      <c r="G1544" s="4">
        <v>55</v>
      </c>
      <c r="H1544" s="4" t="s">
        <v>2911</v>
      </c>
      <c r="I1544" s="3" t="s">
        <v>2716</v>
      </c>
      <c r="J1544" s="3"/>
      <c r="K1544" s="3" t="s">
        <v>2766</v>
      </c>
    </row>
    <row r="1545" spans="1:11">
      <c r="A1545" s="3">
        <v>1544</v>
      </c>
      <c r="B1545" s="3" t="s">
        <v>1699</v>
      </c>
      <c r="C1545" s="3" t="s">
        <v>1625</v>
      </c>
      <c r="D1545" s="3"/>
      <c r="E1545" s="3"/>
      <c r="F1545" s="3">
        <v>13</v>
      </c>
      <c r="G1545" s="4">
        <v>715</v>
      </c>
      <c r="H1545" s="4" t="s">
        <v>2919</v>
      </c>
      <c r="I1545" s="3" t="s">
        <v>2719</v>
      </c>
      <c r="J1545" s="3"/>
      <c r="K1545" s="3" t="s">
        <v>2803</v>
      </c>
    </row>
    <row r="1546" spans="1:11">
      <c r="A1546" s="3">
        <v>1545</v>
      </c>
      <c r="B1546" s="3" t="s">
        <v>1693</v>
      </c>
      <c r="C1546" s="3" t="s">
        <v>1646</v>
      </c>
      <c r="D1546" s="3"/>
      <c r="E1546" s="3"/>
      <c r="F1546" s="3">
        <v>1</v>
      </c>
      <c r="G1546" s="4">
        <v>53</v>
      </c>
      <c r="H1546" s="4" t="s">
        <v>2899</v>
      </c>
      <c r="I1546" s="3" t="s">
        <v>2715</v>
      </c>
      <c r="J1546" s="3"/>
      <c r="K1546" s="3" t="s">
        <v>2761</v>
      </c>
    </row>
    <row r="1547" spans="1:11">
      <c r="A1547" s="3">
        <v>1546</v>
      </c>
      <c r="B1547" s="3" t="s">
        <v>1693</v>
      </c>
      <c r="C1547" s="3" t="s">
        <v>1634</v>
      </c>
      <c r="D1547" s="3"/>
      <c r="E1547" s="3"/>
      <c r="F1547" s="3">
        <v>1</v>
      </c>
      <c r="G1547" s="4">
        <v>53</v>
      </c>
      <c r="H1547" s="4" t="s">
        <v>2899</v>
      </c>
      <c r="I1547" s="3" t="s">
        <v>2715</v>
      </c>
      <c r="J1547" s="3"/>
      <c r="K1547" s="3" t="s">
        <v>2764</v>
      </c>
    </row>
    <row r="1548" spans="1:11">
      <c r="A1548" s="3">
        <v>1547</v>
      </c>
      <c r="B1548" s="3" t="s">
        <v>1693</v>
      </c>
      <c r="C1548" s="3" t="s">
        <v>1687</v>
      </c>
      <c r="D1548" s="3"/>
      <c r="E1548" s="3"/>
      <c r="F1548" s="3">
        <v>3</v>
      </c>
      <c r="G1548" s="4">
        <v>159</v>
      </c>
      <c r="H1548" s="4" t="s">
        <v>2899</v>
      </c>
      <c r="I1548" s="3" t="s">
        <v>2715</v>
      </c>
      <c r="J1548" s="3"/>
      <c r="K1548" s="3" t="s">
        <v>2761</v>
      </c>
    </row>
    <row r="1549" spans="1:11">
      <c r="A1549" s="3">
        <v>1548</v>
      </c>
      <c r="B1549" s="3" t="s">
        <v>1693</v>
      </c>
      <c r="C1549" s="3" t="s">
        <v>9</v>
      </c>
      <c r="D1549" s="3"/>
      <c r="E1549" s="3"/>
      <c r="F1549" s="3">
        <v>1</v>
      </c>
      <c r="G1549" s="4">
        <v>45</v>
      </c>
      <c r="H1549" s="4" t="s">
        <v>2899</v>
      </c>
      <c r="I1549" s="3" t="s">
        <v>2715</v>
      </c>
      <c r="J1549" s="3"/>
      <c r="K1549" s="3" t="s">
        <v>2761</v>
      </c>
    </row>
    <row r="1550" spans="1:11">
      <c r="A1550" s="3">
        <v>1549</v>
      </c>
      <c r="B1550" s="3" t="s">
        <v>6</v>
      </c>
      <c r="C1550" s="3" t="s">
        <v>1657</v>
      </c>
      <c r="D1550" s="3"/>
      <c r="E1550" s="3"/>
      <c r="F1550" s="3">
        <v>1</v>
      </c>
      <c r="G1550" s="4">
        <v>45</v>
      </c>
      <c r="H1550" s="4" t="s">
        <v>2899</v>
      </c>
      <c r="I1550" s="3" t="s">
        <v>2715</v>
      </c>
      <c r="J1550" s="3"/>
      <c r="K1550" s="3" t="s">
        <v>2782</v>
      </c>
    </row>
    <row r="1551" spans="1:11">
      <c r="A1551" s="3">
        <v>1550</v>
      </c>
      <c r="B1551" s="3" t="s">
        <v>6</v>
      </c>
      <c r="C1551" s="3" t="s">
        <v>1657</v>
      </c>
      <c r="D1551" s="3"/>
      <c r="E1551" s="3"/>
      <c r="F1551" s="3">
        <v>4</v>
      </c>
      <c r="G1551" s="4">
        <v>208</v>
      </c>
      <c r="H1551" s="4" t="s">
        <v>2904</v>
      </c>
      <c r="I1551" s="3" t="s">
        <v>2715</v>
      </c>
      <c r="J1551" s="3"/>
      <c r="K1551" s="3" t="s">
        <v>2738</v>
      </c>
    </row>
    <row r="1552" spans="1:11">
      <c r="A1552" s="3">
        <v>1551</v>
      </c>
      <c r="B1552" s="3" t="s">
        <v>6</v>
      </c>
      <c r="C1552" s="3" t="s">
        <v>1643</v>
      </c>
      <c r="D1552" s="3"/>
      <c r="E1552" s="3"/>
      <c r="F1552" s="3">
        <v>1</v>
      </c>
      <c r="G1552" s="4">
        <v>45</v>
      </c>
      <c r="H1552" s="4" t="s">
        <v>2899</v>
      </c>
      <c r="I1552" s="3" t="s">
        <v>2715</v>
      </c>
      <c r="J1552" s="3"/>
      <c r="K1552" s="3" t="s">
        <v>2760</v>
      </c>
    </row>
    <row r="1553" spans="1:11">
      <c r="A1553" s="3">
        <v>1552</v>
      </c>
      <c r="B1553" s="3" t="s">
        <v>1657</v>
      </c>
      <c r="C1553" s="3" t="s">
        <v>1693</v>
      </c>
      <c r="D1553" s="3"/>
      <c r="E1553" s="3"/>
      <c r="F1553" s="3">
        <v>1</v>
      </c>
      <c r="G1553" s="4">
        <v>53</v>
      </c>
      <c r="H1553" s="4" t="s">
        <v>2899</v>
      </c>
      <c r="I1553" s="3" t="s">
        <v>2715</v>
      </c>
      <c r="J1553" s="3"/>
      <c r="K1553" s="3" t="s">
        <v>2761</v>
      </c>
    </row>
    <row r="1554" spans="1:11">
      <c r="A1554" s="3">
        <v>1553</v>
      </c>
      <c r="B1554" s="3" t="s">
        <v>1657</v>
      </c>
      <c r="C1554" s="3" t="s">
        <v>6</v>
      </c>
      <c r="D1554" s="3"/>
      <c r="E1554" s="3"/>
      <c r="F1554" s="3">
        <v>2</v>
      </c>
      <c r="G1554" s="4">
        <v>104</v>
      </c>
      <c r="H1554" s="4" t="s">
        <v>2899</v>
      </c>
      <c r="I1554" s="3" t="s">
        <v>2715</v>
      </c>
      <c r="J1554" s="3"/>
      <c r="K1554" s="3" t="s">
        <v>2738</v>
      </c>
    </row>
    <row r="1555" spans="1:11">
      <c r="A1555" s="3">
        <v>1554</v>
      </c>
      <c r="B1555" s="3" t="s">
        <v>1657</v>
      </c>
      <c r="C1555" s="3" t="s">
        <v>6</v>
      </c>
      <c r="D1555" s="3"/>
      <c r="E1555" s="3"/>
      <c r="F1555" s="3">
        <v>2</v>
      </c>
      <c r="G1555" s="4">
        <v>104</v>
      </c>
      <c r="H1555" s="4" t="s">
        <v>2904</v>
      </c>
      <c r="I1555" s="3" t="s">
        <v>2715</v>
      </c>
      <c r="J1555" s="3"/>
      <c r="K1555" s="3" t="s">
        <v>2738</v>
      </c>
    </row>
    <row r="1556" spans="1:11">
      <c r="A1556" s="3">
        <v>1555</v>
      </c>
      <c r="B1556" s="3" t="s">
        <v>1657</v>
      </c>
      <c r="C1556" s="3" t="s">
        <v>1684</v>
      </c>
      <c r="D1556" s="3"/>
      <c r="E1556" s="3"/>
      <c r="F1556" s="3">
        <v>2</v>
      </c>
      <c r="G1556" s="4">
        <v>106</v>
      </c>
      <c r="H1556" s="4" t="s">
        <v>2899</v>
      </c>
      <c r="I1556" s="3" t="s">
        <v>2715</v>
      </c>
      <c r="J1556" s="3"/>
      <c r="K1556" s="3" t="s">
        <v>2761</v>
      </c>
    </row>
    <row r="1557" spans="1:11">
      <c r="A1557" s="3">
        <v>1556</v>
      </c>
      <c r="B1557" s="3" t="s">
        <v>1657</v>
      </c>
      <c r="C1557" s="3" t="s">
        <v>1684</v>
      </c>
      <c r="D1557" s="3"/>
      <c r="E1557" s="3"/>
      <c r="F1557" s="3">
        <v>3</v>
      </c>
      <c r="G1557" s="4">
        <v>102</v>
      </c>
      <c r="H1557" s="4" t="s">
        <v>2904</v>
      </c>
      <c r="I1557" s="3" t="s">
        <v>2715</v>
      </c>
      <c r="J1557" s="3"/>
      <c r="K1557" s="3" t="s">
        <v>2738</v>
      </c>
    </row>
    <row r="1558" spans="1:11">
      <c r="A1558" s="3">
        <v>1557</v>
      </c>
      <c r="B1558" s="3" t="s">
        <v>1657</v>
      </c>
      <c r="C1558" s="3" t="s">
        <v>1646</v>
      </c>
      <c r="D1558" s="3"/>
      <c r="E1558" s="3"/>
      <c r="F1558" s="3">
        <v>1</v>
      </c>
      <c r="G1558" s="4">
        <v>53</v>
      </c>
      <c r="H1558" s="4" t="s">
        <v>2899</v>
      </c>
      <c r="I1558" s="3" t="s">
        <v>2715</v>
      </c>
      <c r="J1558" s="3"/>
      <c r="K1558" s="3" t="s">
        <v>2761</v>
      </c>
    </row>
    <row r="1559" spans="1:11">
      <c r="A1559" s="3">
        <v>1558</v>
      </c>
      <c r="B1559" s="3" t="s">
        <v>1657</v>
      </c>
      <c r="C1559" s="3" t="s">
        <v>1646</v>
      </c>
      <c r="D1559" s="3"/>
      <c r="E1559" s="3"/>
      <c r="F1559" s="3">
        <v>6</v>
      </c>
      <c r="G1559" s="4">
        <v>302</v>
      </c>
      <c r="H1559" s="4" t="s">
        <v>2899</v>
      </c>
      <c r="I1559" s="3" t="s">
        <v>2715</v>
      </c>
      <c r="J1559" s="3"/>
      <c r="K1559" s="3" t="s">
        <v>2761</v>
      </c>
    </row>
    <row r="1560" spans="1:11">
      <c r="A1560" s="3">
        <v>1559</v>
      </c>
      <c r="B1560" s="3" t="s">
        <v>1657</v>
      </c>
      <c r="C1560" s="3" t="s">
        <v>1646</v>
      </c>
      <c r="D1560" s="3"/>
      <c r="E1560" s="3"/>
      <c r="F1560" s="3">
        <v>4</v>
      </c>
      <c r="G1560" s="4">
        <v>209</v>
      </c>
      <c r="H1560" s="4" t="s">
        <v>2904</v>
      </c>
      <c r="I1560" s="3" t="s">
        <v>2715</v>
      </c>
      <c r="J1560" s="3"/>
      <c r="K1560" s="3" t="s">
        <v>2738</v>
      </c>
    </row>
    <row r="1561" spans="1:11">
      <c r="A1561" s="3">
        <v>1560</v>
      </c>
      <c r="B1561" s="3" t="s">
        <v>1657</v>
      </c>
      <c r="C1561" s="3" t="s">
        <v>1646</v>
      </c>
      <c r="D1561" s="3"/>
      <c r="E1561" s="3"/>
      <c r="F1561" s="3">
        <v>1</v>
      </c>
      <c r="G1561" s="4">
        <v>45</v>
      </c>
      <c r="H1561" s="4" t="s">
        <v>2899</v>
      </c>
      <c r="I1561" s="3" t="s">
        <v>2715</v>
      </c>
      <c r="J1561" s="3"/>
      <c r="K1561" s="3" t="s">
        <v>2741</v>
      </c>
    </row>
    <row r="1562" spans="1:11">
      <c r="A1562" s="3">
        <v>1561</v>
      </c>
      <c r="B1562" s="3" t="s">
        <v>1657</v>
      </c>
      <c r="C1562" s="3" t="s">
        <v>1646</v>
      </c>
      <c r="D1562" s="3"/>
      <c r="E1562" s="3"/>
      <c r="F1562" s="3">
        <v>1</v>
      </c>
      <c r="G1562" s="4">
        <v>53</v>
      </c>
      <c r="H1562" s="4" t="s">
        <v>2899</v>
      </c>
      <c r="I1562" s="3" t="s">
        <v>2715</v>
      </c>
      <c r="J1562" s="3"/>
      <c r="K1562" s="3" t="s">
        <v>2740</v>
      </c>
    </row>
    <row r="1563" spans="1:11">
      <c r="A1563" s="3">
        <v>1562</v>
      </c>
      <c r="B1563" s="3" t="s">
        <v>1657</v>
      </c>
      <c r="C1563" s="3" t="s">
        <v>1646</v>
      </c>
      <c r="D1563" s="3"/>
      <c r="E1563" s="3"/>
      <c r="F1563" s="3">
        <v>5</v>
      </c>
      <c r="G1563" s="4">
        <v>283</v>
      </c>
      <c r="H1563" s="4" t="s">
        <v>2895</v>
      </c>
      <c r="I1563" s="3" t="s">
        <v>2715</v>
      </c>
      <c r="J1563" s="3"/>
      <c r="K1563" s="3" t="s">
        <v>2720</v>
      </c>
    </row>
    <row r="1564" spans="1:11">
      <c r="A1564" s="3">
        <v>1563</v>
      </c>
      <c r="B1564" s="3" t="s">
        <v>1657</v>
      </c>
      <c r="C1564" s="3" t="s">
        <v>1646</v>
      </c>
      <c r="D1564" s="3"/>
      <c r="E1564" s="3"/>
      <c r="F1564" s="3">
        <v>20</v>
      </c>
      <c r="G1564" s="4">
        <v>932</v>
      </c>
      <c r="H1564" s="4" t="s">
        <v>2899</v>
      </c>
      <c r="I1564" s="3" t="s">
        <v>2715</v>
      </c>
      <c r="J1564" s="3"/>
      <c r="K1564" s="3" t="s">
        <v>2877</v>
      </c>
    </row>
    <row r="1565" spans="1:11">
      <c r="A1565" s="3">
        <v>1564</v>
      </c>
      <c r="B1565" s="3" t="s">
        <v>1657</v>
      </c>
      <c r="C1565" s="3" t="s">
        <v>7</v>
      </c>
      <c r="D1565" s="3"/>
      <c r="E1565" s="3"/>
      <c r="F1565" s="3">
        <v>2</v>
      </c>
      <c r="G1565" s="4">
        <v>104</v>
      </c>
      <c r="H1565" s="4" t="s">
        <v>2904</v>
      </c>
      <c r="I1565" s="3" t="s">
        <v>2715</v>
      </c>
      <c r="J1565" s="3"/>
      <c r="K1565" s="3" t="s">
        <v>2738</v>
      </c>
    </row>
    <row r="1566" spans="1:11">
      <c r="A1566" s="3">
        <v>1565</v>
      </c>
      <c r="B1566" s="3" t="s">
        <v>1657</v>
      </c>
      <c r="C1566" s="3" t="s">
        <v>1643</v>
      </c>
      <c r="D1566" s="3"/>
      <c r="E1566" s="3"/>
      <c r="F1566" s="3">
        <v>3</v>
      </c>
      <c r="G1566" s="4">
        <v>143</v>
      </c>
      <c r="H1566" s="4" t="s">
        <v>2899</v>
      </c>
      <c r="I1566" s="3" t="s">
        <v>2715</v>
      </c>
      <c r="J1566" s="3"/>
      <c r="K1566" s="3" t="s">
        <v>2761</v>
      </c>
    </row>
    <row r="1567" spans="1:11">
      <c r="A1567" s="3">
        <v>1566</v>
      </c>
      <c r="B1567" s="3" t="s">
        <v>1657</v>
      </c>
      <c r="C1567" s="3" t="s">
        <v>1643</v>
      </c>
      <c r="D1567" s="3"/>
      <c r="E1567" s="3"/>
      <c r="F1567" s="3">
        <v>1</v>
      </c>
      <c r="G1567" s="4">
        <v>45</v>
      </c>
      <c r="H1567" s="4" t="s">
        <v>2899</v>
      </c>
      <c r="I1567" s="3" t="s">
        <v>2715</v>
      </c>
      <c r="J1567" s="3"/>
      <c r="K1567" s="3" t="s">
        <v>2888</v>
      </c>
    </row>
    <row r="1568" spans="1:11">
      <c r="A1568" s="3">
        <v>1567</v>
      </c>
      <c r="B1568" s="3" t="s">
        <v>1657</v>
      </c>
      <c r="C1568" s="3" t="s">
        <v>1643</v>
      </c>
      <c r="D1568" s="3"/>
      <c r="E1568" s="3"/>
      <c r="F1568" s="3">
        <v>1</v>
      </c>
      <c r="G1568" s="4">
        <v>45</v>
      </c>
      <c r="H1568" s="4" t="s">
        <v>2899</v>
      </c>
      <c r="I1568" s="3" t="s">
        <v>2715</v>
      </c>
      <c r="J1568" s="3"/>
      <c r="K1568" s="3" t="s">
        <v>2888</v>
      </c>
    </row>
    <row r="1569" spans="1:11">
      <c r="A1569" s="3">
        <v>1568</v>
      </c>
      <c r="B1569" s="3" t="s">
        <v>1657</v>
      </c>
      <c r="C1569" s="3" t="s">
        <v>1671</v>
      </c>
      <c r="D1569" s="3"/>
      <c r="E1569" s="3"/>
      <c r="F1569" s="3">
        <v>2</v>
      </c>
      <c r="G1569" s="4">
        <v>116</v>
      </c>
      <c r="H1569" s="4" t="s">
        <v>2906</v>
      </c>
      <c r="I1569" s="3" t="s">
        <v>2715</v>
      </c>
      <c r="J1569" s="3"/>
      <c r="K1569" s="3" t="s">
        <v>2734</v>
      </c>
    </row>
    <row r="1570" spans="1:11">
      <c r="A1570" s="3">
        <v>1569</v>
      </c>
      <c r="B1570" s="3" t="s">
        <v>1657</v>
      </c>
      <c r="C1570" s="3" t="s">
        <v>1671</v>
      </c>
      <c r="D1570" s="3"/>
      <c r="E1570" s="3"/>
      <c r="F1570" s="3">
        <v>10</v>
      </c>
      <c r="G1570" s="4">
        <v>524</v>
      </c>
      <c r="H1570" s="4" t="s">
        <v>2904</v>
      </c>
      <c r="I1570" s="3" t="s">
        <v>2715</v>
      </c>
      <c r="J1570" s="3"/>
      <c r="K1570" s="3" t="s">
        <v>2738</v>
      </c>
    </row>
    <row r="1571" spans="1:11">
      <c r="A1571" s="3">
        <v>1570</v>
      </c>
      <c r="B1571" s="3" t="s">
        <v>1657</v>
      </c>
      <c r="C1571" s="3" t="s">
        <v>1668</v>
      </c>
      <c r="D1571" s="3"/>
      <c r="E1571" s="3"/>
      <c r="F1571" s="3">
        <v>2</v>
      </c>
      <c r="G1571" s="4">
        <v>104</v>
      </c>
      <c r="H1571" s="4" t="s">
        <v>2904</v>
      </c>
      <c r="I1571" s="3" t="s">
        <v>2715</v>
      </c>
      <c r="J1571" s="3"/>
      <c r="K1571" s="3" t="s">
        <v>2738</v>
      </c>
    </row>
    <row r="1572" spans="1:11">
      <c r="A1572" s="3">
        <v>1571</v>
      </c>
      <c r="B1572" s="3" t="s">
        <v>1657</v>
      </c>
      <c r="C1572" s="3" t="s">
        <v>1624</v>
      </c>
      <c r="D1572" s="3"/>
      <c r="E1572" s="3"/>
      <c r="F1572" s="3">
        <v>2</v>
      </c>
      <c r="G1572" s="4">
        <v>105</v>
      </c>
      <c r="H1572" s="4" t="s">
        <v>2904</v>
      </c>
      <c r="I1572" s="3" t="s">
        <v>2715</v>
      </c>
      <c r="J1572" s="3"/>
      <c r="K1572" s="3" t="s">
        <v>2738</v>
      </c>
    </row>
    <row r="1573" spans="1:11">
      <c r="A1573" s="3">
        <v>1572</v>
      </c>
      <c r="B1573" s="3" t="s">
        <v>1657</v>
      </c>
      <c r="C1573" s="3" t="s">
        <v>1664</v>
      </c>
      <c r="D1573" s="3"/>
      <c r="E1573" s="3"/>
      <c r="F1573" s="3">
        <v>2</v>
      </c>
      <c r="G1573" s="4">
        <v>98</v>
      </c>
      <c r="H1573" s="4" t="s">
        <v>2899</v>
      </c>
      <c r="I1573" s="3" t="s">
        <v>2715</v>
      </c>
      <c r="J1573" s="3"/>
      <c r="K1573" s="3" t="s">
        <v>2761</v>
      </c>
    </row>
    <row r="1574" spans="1:11">
      <c r="A1574" s="3">
        <v>1573</v>
      </c>
      <c r="B1574" s="3" t="s">
        <v>8</v>
      </c>
      <c r="C1574" s="3" t="s">
        <v>1646</v>
      </c>
      <c r="D1574" s="3"/>
      <c r="E1574" s="3"/>
      <c r="F1574" s="3">
        <v>2</v>
      </c>
      <c r="G1574" s="4">
        <v>104</v>
      </c>
      <c r="H1574" s="4" t="s">
        <v>2904</v>
      </c>
      <c r="I1574" s="3" t="s">
        <v>2715</v>
      </c>
      <c r="J1574" s="3"/>
      <c r="K1574" s="3" t="s">
        <v>2738</v>
      </c>
    </row>
    <row r="1575" spans="1:11">
      <c r="A1575" s="3">
        <v>1574</v>
      </c>
      <c r="B1575" s="3" t="s">
        <v>8</v>
      </c>
      <c r="C1575" s="3" t="s">
        <v>1646</v>
      </c>
      <c r="D1575" s="3"/>
      <c r="E1575" s="3"/>
      <c r="F1575" s="3">
        <v>1</v>
      </c>
      <c r="G1575" s="4">
        <v>53</v>
      </c>
      <c r="H1575" s="4" t="s">
        <v>2899</v>
      </c>
      <c r="I1575" s="3" t="s">
        <v>2715</v>
      </c>
      <c r="J1575" s="3"/>
      <c r="K1575" s="3" t="s">
        <v>2760</v>
      </c>
    </row>
    <row r="1576" spans="1:11">
      <c r="A1576" s="3">
        <v>1575</v>
      </c>
      <c r="B1576" s="3" t="s">
        <v>1684</v>
      </c>
      <c r="C1576" s="3" t="s">
        <v>1693</v>
      </c>
      <c r="D1576" s="3"/>
      <c r="E1576" s="3"/>
      <c r="F1576" s="3">
        <v>1</v>
      </c>
      <c r="G1576" s="4">
        <v>53</v>
      </c>
      <c r="H1576" s="4" t="s">
        <v>2899</v>
      </c>
      <c r="I1576" s="3" t="s">
        <v>2715</v>
      </c>
      <c r="J1576" s="3"/>
      <c r="K1576" s="3" t="s">
        <v>2761</v>
      </c>
    </row>
    <row r="1577" spans="1:11">
      <c r="A1577" s="3">
        <v>1576</v>
      </c>
      <c r="B1577" s="3" t="s">
        <v>1684</v>
      </c>
      <c r="C1577" s="3" t="s">
        <v>1657</v>
      </c>
      <c r="D1577" s="3"/>
      <c r="E1577" s="3"/>
      <c r="F1577" s="3">
        <v>2</v>
      </c>
      <c r="G1577" s="4">
        <v>98</v>
      </c>
      <c r="H1577" s="4" t="s">
        <v>2899</v>
      </c>
      <c r="I1577" s="3" t="s">
        <v>2715</v>
      </c>
      <c r="J1577" s="3"/>
      <c r="K1577" s="3" t="s">
        <v>2761</v>
      </c>
    </row>
    <row r="1578" spans="1:11">
      <c r="A1578" s="3">
        <v>1577</v>
      </c>
      <c r="B1578" s="3" t="s">
        <v>1684</v>
      </c>
      <c r="C1578" s="3" t="s">
        <v>1657</v>
      </c>
      <c r="D1578" s="3"/>
      <c r="E1578" s="3"/>
      <c r="F1578" s="3">
        <v>2</v>
      </c>
      <c r="G1578" s="4">
        <v>102</v>
      </c>
      <c r="H1578" s="4" t="s">
        <v>2904</v>
      </c>
      <c r="I1578" s="3" t="s">
        <v>2715</v>
      </c>
      <c r="J1578" s="3"/>
      <c r="K1578" s="3" t="s">
        <v>2738</v>
      </c>
    </row>
    <row r="1579" spans="1:11">
      <c r="A1579" s="3">
        <v>1578</v>
      </c>
      <c r="B1579" s="3" t="s">
        <v>1684</v>
      </c>
      <c r="C1579" s="3" t="s">
        <v>1646</v>
      </c>
      <c r="D1579" s="3"/>
      <c r="E1579" s="3"/>
      <c r="F1579" s="3">
        <v>90</v>
      </c>
      <c r="G1579" s="4">
        <v>5220</v>
      </c>
      <c r="H1579" s="4" t="s">
        <v>2895</v>
      </c>
      <c r="I1579" s="3" t="s">
        <v>2715</v>
      </c>
      <c r="J1579" s="3"/>
      <c r="K1579" s="3" t="s">
        <v>2720</v>
      </c>
    </row>
    <row r="1580" spans="1:11">
      <c r="A1580" s="3">
        <v>1579</v>
      </c>
      <c r="B1580" s="3" t="s">
        <v>1684</v>
      </c>
      <c r="C1580" s="3" t="s">
        <v>1671</v>
      </c>
      <c r="D1580" s="3"/>
      <c r="E1580" s="3"/>
      <c r="F1580" s="3">
        <v>4</v>
      </c>
      <c r="G1580" s="4">
        <v>180</v>
      </c>
      <c r="H1580" s="4" t="s">
        <v>2899</v>
      </c>
      <c r="I1580" s="3" t="s">
        <v>2715</v>
      </c>
      <c r="J1580" s="3"/>
      <c r="K1580" s="3" t="s">
        <v>2761</v>
      </c>
    </row>
    <row r="1581" spans="1:11">
      <c r="A1581" s="3">
        <v>1580</v>
      </c>
      <c r="B1581" s="3" t="s">
        <v>1684</v>
      </c>
      <c r="C1581" s="3" t="s">
        <v>1690</v>
      </c>
      <c r="D1581" s="3"/>
      <c r="E1581" s="3"/>
      <c r="F1581" s="3">
        <v>1</v>
      </c>
      <c r="G1581" s="4">
        <v>53</v>
      </c>
      <c r="H1581" s="4" t="s">
        <v>2899</v>
      </c>
      <c r="I1581" s="3" t="s">
        <v>2715</v>
      </c>
      <c r="J1581" s="3"/>
      <c r="K1581" s="3" t="s">
        <v>2761</v>
      </c>
    </row>
    <row r="1582" spans="1:11">
      <c r="A1582" s="3">
        <v>1581</v>
      </c>
      <c r="B1582" s="3" t="s">
        <v>1646</v>
      </c>
      <c r="C1582" s="3" t="s">
        <v>1657</v>
      </c>
      <c r="D1582" s="3"/>
      <c r="E1582" s="3"/>
      <c r="F1582" s="3">
        <v>1</v>
      </c>
      <c r="G1582" s="4">
        <v>53</v>
      </c>
      <c r="H1582" s="4" t="s">
        <v>2899</v>
      </c>
      <c r="I1582" s="3" t="s">
        <v>2715</v>
      </c>
      <c r="J1582" s="3"/>
      <c r="K1582" s="3" t="s">
        <v>2761</v>
      </c>
    </row>
    <row r="1583" spans="1:11">
      <c r="A1583" s="3">
        <v>1582</v>
      </c>
      <c r="B1583" s="3" t="s">
        <v>1646</v>
      </c>
      <c r="C1583" s="3" t="s">
        <v>1657</v>
      </c>
      <c r="D1583" s="3"/>
      <c r="E1583" s="3"/>
      <c r="F1583" s="3">
        <v>2</v>
      </c>
      <c r="G1583" s="4">
        <v>104</v>
      </c>
      <c r="H1583" s="4" t="s">
        <v>2899</v>
      </c>
      <c r="I1583" s="3" t="s">
        <v>2715</v>
      </c>
      <c r="J1583" s="3"/>
      <c r="K1583" s="3" t="s">
        <v>2738</v>
      </c>
    </row>
    <row r="1584" spans="1:11">
      <c r="A1584" s="3">
        <v>1583</v>
      </c>
      <c r="B1584" s="3" t="s">
        <v>1646</v>
      </c>
      <c r="C1584" s="3" t="s">
        <v>1657</v>
      </c>
      <c r="D1584" s="3"/>
      <c r="E1584" s="3"/>
      <c r="F1584" s="3">
        <v>6</v>
      </c>
      <c r="G1584" s="4">
        <v>313</v>
      </c>
      <c r="H1584" s="4" t="s">
        <v>2904</v>
      </c>
      <c r="I1584" s="3" t="s">
        <v>2715</v>
      </c>
      <c r="J1584" s="3"/>
      <c r="K1584" s="3" t="s">
        <v>2738</v>
      </c>
    </row>
    <row r="1585" spans="1:11">
      <c r="A1585" s="3">
        <v>1584</v>
      </c>
      <c r="B1585" s="3" t="s">
        <v>1646</v>
      </c>
      <c r="C1585" s="3" t="s">
        <v>8</v>
      </c>
      <c r="D1585" s="3"/>
      <c r="E1585" s="3"/>
      <c r="F1585" s="3">
        <v>2</v>
      </c>
      <c r="G1585" s="4">
        <v>104</v>
      </c>
      <c r="H1585" s="4" t="s">
        <v>2904</v>
      </c>
      <c r="I1585" s="3" t="s">
        <v>2715</v>
      </c>
      <c r="J1585" s="3"/>
      <c r="K1585" s="3" t="s">
        <v>2738</v>
      </c>
    </row>
    <row r="1586" spans="1:11">
      <c r="A1586" s="3">
        <v>1585</v>
      </c>
      <c r="B1586" s="3" t="s">
        <v>1646</v>
      </c>
      <c r="C1586" s="3" t="s">
        <v>1634</v>
      </c>
      <c r="D1586" s="3"/>
      <c r="E1586" s="3"/>
      <c r="F1586" s="3">
        <v>3</v>
      </c>
      <c r="G1586" s="4">
        <v>143</v>
      </c>
      <c r="H1586" s="4" t="s">
        <v>2899</v>
      </c>
      <c r="I1586" s="3" t="s">
        <v>2715</v>
      </c>
      <c r="J1586" s="3"/>
      <c r="K1586" s="3" t="s">
        <v>2761</v>
      </c>
    </row>
    <row r="1587" spans="1:11">
      <c r="A1587" s="3">
        <v>1586</v>
      </c>
      <c r="B1587" s="3" t="s">
        <v>1646</v>
      </c>
      <c r="C1587" s="3" t="s">
        <v>1643</v>
      </c>
      <c r="D1587" s="3"/>
      <c r="E1587" s="3"/>
      <c r="F1587" s="3">
        <v>2</v>
      </c>
      <c r="G1587" s="4">
        <v>98</v>
      </c>
      <c r="H1587" s="4" t="s">
        <v>2899</v>
      </c>
      <c r="I1587" s="3" t="s">
        <v>2715</v>
      </c>
      <c r="J1587" s="3"/>
      <c r="K1587" s="3" t="s">
        <v>2761</v>
      </c>
    </row>
    <row r="1588" spans="1:11">
      <c r="A1588" s="3">
        <v>1587</v>
      </c>
      <c r="B1588" s="3" t="s">
        <v>1634</v>
      </c>
      <c r="C1588" s="3" t="s">
        <v>1657</v>
      </c>
      <c r="D1588" s="3"/>
      <c r="E1588" s="3"/>
      <c r="F1588" s="3">
        <v>4</v>
      </c>
      <c r="G1588" s="4">
        <v>195</v>
      </c>
      <c r="H1588" s="4" t="s">
        <v>2899</v>
      </c>
      <c r="I1588" s="3" t="s">
        <v>2715</v>
      </c>
      <c r="J1588" s="3"/>
      <c r="K1588" s="3" t="s">
        <v>2761</v>
      </c>
    </row>
    <row r="1589" spans="1:11">
      <c r="A1589" s="3">
        <v>1588</v>
      </c>
      <c r="B1589" s="3" t="s">
        <v>1634</v>
      </c>
      <c r="C1589" s="3" t="s">
        <v>1646</v>
      </c>
      <c r="D1589" s="3"/>
      <c r="E1589" s="3"/>
      <c r="F1589" s="3">
        <v>2</v>
      </c>
      <c r="G1589" s="4">
        <v>90</v>
      </c>
      <c r="H1589" s="4" t="s">
        <v>2899</v>
      </c>
      <c r="I1589" s="3" t="s">
        <v>2715</v>
      </c>
      <c r="J1589" s="3"/>
      <c r="K1589" s="3" t="s">
        <v>2761</v>
      </c>
    </row>
    <row r="1590" spans="1:11">
      <c r="A1590" s="3">
        <v>1589</v>
      </c>
      <c r="B1590" s="3" t="s">
        <v>7</v>
      </c>
      <c r="C1590" s="3" t="s">
        <v>1657</v>
      </c>
      <c r="D1590" s="3"/>
      <c r="E1590" s="3"/>
      <c r="F1590" s="3">
        <v>1</v>
      </c>
      <c r="G1590" s="4">
        <v>45</v>
      </c>
      <c r="H1590" s="4" t="s">
        <v>2899</v>
      </c>
      <c r="I1590" s="3" t="s">
        <v>2715</v>
      </c>
      <c r="J1590" s="3"/>
      <c r="K1590" s="3" t="s">
        <v>2762</v>
      </c>
    </row>
    <row r="1591" spans="1:11">
      <c r="A1591" s="3">
        <v>1590</v>
      </c>
      <c r="B1591" s="3" t="s">
        <v>7</v>
      </c>
      <c r="C1591" s="3" t="s">
        <v>1646</v>
      </c>
      <c r="D1591" s="3"/>
      <c r="E1591" s="3"/>
      <c r="F1591" s="3">
        <v>2</v>
      </c>
      <c r="G1591" s="4">
        <v>104</v>
      </c>
      <c r="H1591" s="4" t="s">
        <v>2904</v>
      </c>
      <c r="I1591" s="3" t="s">
        <v>2715</v>
      </c>
      <c r="J1591" s="3"/>
      <c r="K1591" s="3" t="s">
        <v>2738</v>
      </c>
    </row>
    <row r="1592" spans="1:11">
      <c r="A1592" s="3">
        <v>1591</v>
      </c>
      <c r="B1592" s="3" t="s">
        <v>7</v>
      </c>
      <c r="C1592" s="3" t="s">
        <v>1646</v>
      </c>
      <c r="D1592" s="3"/>
      <c r="E1592" s="3"/>
      <c r="F1592" s="3">
        <v>2</v>
      </c>
      <c r="G1592" s="4">
        <v>90</v>
      </c>
      <c r="H1592" s="4" t="s">
        <v>2899</v>
      </c>
      <c r="I1592" s="3" t="s">
        <v>2715</v>
      </c>
      <c r="J1592" s="3"/>
      <c r="K1592" s="3" t="s">
        <v>2740</v>
      </c>
    </row>
    <row r="1593" spans="1:11">
      <c r="A1593" s="3">
        <v>1592</v>
      </c>
      <c r="B1593" s="3" t="s">
        <v>7</v>
      </c>
      <c r="C1593" s="3" t="s">
        <v>1643</v>
      </c>
      <c r="D1593" s="3"/>
      <c r="E1593" s="3"/>
      <c r="F1593" s="3">
        <v>1</v>
      </c>
      <c r="G1593" s="4">
        <v>53</v>
      </c>
      <c r="H1593" s="4" t="s">
        <v>2899</v>
      </c>
      <c r="I1593" s="3" t="s">
        <v>2715</v>
      </c>
      <c r="J1593" s="3"/>
      <c r="K1593" s="3" t="s">
        <v>2761</v>
      </c>
    </row>
    <row r="1594" spans="1:11">
      <c r="A1594" s="3">
        <v>1593</v>
      </c>
      <c r="B1594" s="3" t="s">
        <v>1658</v>
      </c>
      <c r="C1594" s="3" t="s">
        <v>1646</v>
      </c>
      <c r="D1594" s="3"/>
      <c r="E1594" s="3"/>
      <c r="F1594" s="3">
        <v>5</v>
      </c>
      <c r="G1594" s="4">
        <v>241</v>
      </c>
      <c r="H1594" s="4" t="s">
        <v>2899</v>
      </c>
      <c r="I1594" s="3" t="s">
        <v>2715</v>
      </c>
      <c r="J1594" s="3"/>
      <c r="K1594" s="3" t="s">
        <v>2877</v>
      </c>
    </row>
    <row r="1595" spans="1:11">
      <c r="A1595" s="3">
        <v>1594</v>
      </c>
      <c r="B1595" s="3" t="s">
        <v>1658</v>
      </c>
      <c r="C1595" s="3" t="s">
        <v>1634</v>
      </c>
      <c r="D1595" s="3"/>
      <c r="E1595" s="3"/>
      <c r="F1595" s="3">
        <v>1</v>
      </c>
      <c r="G1595" s="4">
        <v>45</v>
      </c>
      <c r="H1595" s="4" t="s">
        <v>2899</v>
      </c>
      <c r="I1595" s="3" t="s">
        <v>2715</v>
      </c>
      <c r="J1595" s="3"/>
      <c r="K1595" s="3" t="s">
        <v>2761</v>
      </c>
    </row>
    <row r="1596" spans="1:11">
      <c r="A1596" s="3">
        <v>1595</v>
      </c>
      <c r="B1596" s="3" t="s">
        <v>1687</v>
      </c>
      <c r="C1596" s="3" t="s">
        <v>1693</v>
      </c>
      <c r="D1596" s="3"/>
      <c r="E1596" s="3"/>
      <c r="F1596" s="3">
        <v>1</v>
      </c>
      <c r="G1596" s="4">
        <v>53</v>
      </c>
      <c r="H1596" s="4" t="s">
        <v>2899</v>
      </c>
      <c r="I1596" s="3" t="s">
        <v>2715</v>
      </c>
      <c r="J1596" s="3"/>
      <c r="K1596" s="3" t="s">
        <v>2761</v>
      </c>
    </row>
    <row r="1597" spans="1:11">
      <c r="A1597" s="3">
        <v>1596</v>
      </c>
      <c r="B1597" s="3" t="s">
        <v>1687</v>
      </c>
      <c r="C1597" s="3" t="s">
        <v>1671</v>
      </c>
      <c r="D1597" s="3"/>
      <c r="E1597" s="3"/>
      <c r="F1597" s="3">
        <v>1</v>
      </c>
      <c r="G1597" s="4">
        <v>45</v>
      </c>
      <c r="H1597" s="4" t="s">
        <v>2899</v>
      </c>
      <c r="I1597" s="3" t="s">
        <v>2715</v>
      </c>
      <c r="J1597" s="3"/>
      <c r="K1597" s="3" t="s">
        <v>2761</v>
      </c>
    </row>
    <row r="1598" spans="1:11">
      <c r="A1598" s="3">
        <v>1597</v>
      </c>
      <c r="B1598" s="3" t="s">
        <v>1687</v>
      </c>
      <c r="C1598" s="3" t="s">
        <v>9</v>
      </c>
      <c r="D1598" s="3"/>
      <c r="E1598" s="3"/>
      <c r="F1598" s="3">
        <v>1</v>
      </c>
      <c r="G1598" s="4">
        <v>53</v>
      </c>
      <c r="H1598" s="4" t="s">
        <v>2899</v>
      </c>
      <c r="I1598" s="3" t="s">
        <v>2715</v>
      </c>
      <c r="J1598" s="3"/>
      <c r="K1598" s="3" t="s">
        <v>2761</v>
      </c>
    </row>
    <row r="1599" spans="1:11">
      <c r="A1599" s="3">
        <v>1598</v>
      </c>
      <c r="B1599" s="3" t="s">
        <v>1643</v>
      </c>
      <c r="C1599" s="3" t="s">
        <v>1657</v>
      </c>
      <c r="D1599" s="3"/>
      <c r="E1599" s="3"/>
      <c r="F1599" s="3">
        <v>1</v>
      </c>
      <c r="G1599" s="4">
        <v>45</v>
      </c>
      <c r="H1599" s="4" t="s">
        <v>2906</v>
      </c>
      <c r="I1599" s="3" t="s">
        <v>2715</v>
      </c>
      <c r="J1599" s="3"/>
      <c r="K1599" s="3" t="s">
        <v>2734</v>
      </c>
    </row>
    <row r="1600" spans="1:11">
      <c r="A1600" s="3">
        <v>1599</v>
      </c>
      <c r="B1600" s="3" t="s">
        <v>1643</v>
      </c>
      <c r="C1600" s="3" t="s">
        <v>1657</v>
      </c>
      <c r="D1600" s="3"/>
      <c r="E1600" s="3"/>
      <c r="F1600" s="3">
        <v>3</v>
      </c>
      <c r="G1600" s="4">
        <v>159</v>
      </c>
      <c r="H1600" s="4" t="s">
        <v>2899</v>
      </c>
      <c r="I1600" s="3" t="s">
        <v>2715</v>
      </c>
      <c r="J1600" s="3"/>
      <c r="K1600" s="3" t="s">
        <v>2761</v>
      </c>
    </row>
    <row r="1601" spans="1:11">
      <c r="A1601" s="3">
        <v>1600</v>
      </c>
      <c r="B1601" s="3" t="s">
        <v>1643</v>
      </c>
      <c r="C1601" s="3" t="s">
        <v>1684</v>
      </c>
      <c r="D1601" s="3"/>
      <c r="E1601" s="3"/>
      <c r="F1601" s="3">
        <v>1</v>
      </c>
      <c r="G1601" s="4">
        <v>45</v>
      </c>
      <c r="H1601" s="4" t="s">
        <v>2899</v>
      </c>
      <c r="I1601" s="3" t="s">
        <v>2715</v>
      </c>
      <c r="J1601" s="3"/>
      <c r="K1601" s="3" t="s">
        <v>2761</v>
      </c>
    </row>
    <row r="1602" spans="1:11">
      <c r="A1602" s="3">
        <v>1601</v>
      </c>
      <c r="B1602" s="3" t="s">
        <v>1643</v>
      </c>
      <c r="C1602" s="3" t="s">
        <v>1646</v>
      </c>
      <c r="D1602" s="3"/>
      <c r="E1602" s="3"/>
      <c r="F1602" s="3">
        <v>5</v>
      </c>
      <c r="G1602" s="4">
        <v>240</v>
      </c>
      <c r="H1602" s="4" t="s">
        <v>2899</v>
      </c>
      <c r="I1602" s="3" t="s">
        <v>2715</v>
      </c>
      <c r="J1602" s="3"/>
      <c r="K1602" s="3" t="s">
        <v>2761</v>
      </c>
    </row>
    <row r="1603" spans="1:11">
      <c r="A1603" s="3">
        <v>1602</v>
      </c>
      <c r="B1603" s="3" t="s">
        <v>1643</v>
      </c>
      <c r="C1603" s="3" t="s">
        <v>1634</v>
      </c>
      <c r="D1603" s="3"/>
      <c r="E1603" s="3"/>
      <c r="F1603" s="3">
        <v>1</v>
      </c>
      <c r="G1603" s="4">
        <v>53</v>
      </c>
      <c r="H1603" s="4" t="s">
        <v>2899</v>
      </c>
      <c r="I1603" s="3" t="s">
        <v>2715</v>
      </c>
      <c r="J1603" s="3"/>
      <c r="K1603" s="3" t="s">
        <v>2761</v>
      </c>
    </row>
    <row r="1604" spans="1:11">
      <c r="A1604" s="3">
        <v>1603</v>
      </c>
      <c r="B1604" s="3" t="s">
        <v>1643</v>
      </c>
      <c r="C1604" s="3" t="s">
        <v>1664</v>
      </c>
      <c r="D1604" s="3"/>
      <c r="E1604" s="3"/>
      <c r="F1604" s="3">
        <v>1</v>
      </c>
      <c r="G1604" s="4">
        <v>53</v>
      </c>
      <c r="H1604" s="4" t="s">
        <v>2899</v>
      </c>
      <c r="I1604" s="3" t="s">
        <v>2715</v>
      </c>
      <c r="J1604" s="3"/>
      <c r="K1604" s="3" t="s">
        <v>2761</v>
      </c>
    </row>
    <row r="1605" spans="1:11">
      <c r="A1605" s="3">
        <v>1604</v>
      </c>
      <c r="B1605" s="3" t="s">
        <v>1671</v>
      </c>
      <c r="C1605" s="3" t="s">
        <v>6</v>
      </c>
      <c r="D1605" s="3"/>
      <c r="E1605" s="3"/>
      <c r="F1605" s="3">
        <v>41</v>
      </c>
      <c r="G1605" s="4">
        <v>2378</v>
      </c>
      <c r="H1605" s="4" t="s">
        <v>2895</v>
      </c>
      <c r="I1605" s="3" t="s">
        <v>2715</v>
      </c>
      <c r="J1605" s="3"/>
      <c r="K1605" s="3" t="s">
        <v>2720</v>
      </c>
    </row>
    <row r="1606" spans="1:11">
      <c r="A1606" s="3">
        <v>1605</v>
      </c>
      <c r="B1606" s="3" t="s">
        <v>1671</v>
      </c>
      <c r="C1606" s="3" t="s">
        <v>1657</v>
      </c>
      <c r="D1606" s="3"/>
      <c r="E1606" s="3"/>
      <c r="F1606" s="3">
        <v>1</v>
      </c>
      <c r="G1606" s="4">
        <v>58</v>
      </c>
      <c r="H1606" s="4" t="s">
        <v>2906</v>
      </c>
      <c r="I1606" s="3" t="s">
        <v>2715</v>
      </c>
      <c r="J1606" s="3"/>
      <c r="K1606" s="3" t="s">
        <v>2734</v>
      </c>
    </row>
    <row r="1607" spans="1:11">
      <c r="A1607" s="3">
        <v>1606</v>
      </c>
      <c r="B1607" s="3" t="s">
        <v>1671</v>
      </c>
      <c r="C1607" s="3" t="s">
        <v>1657</v>
      </c>
      <c r="D1607" s="3"/>
      <c r="E1607" s="3"/>
      <c r="F1607" s="3">
        <v>1</v>
      </c>
      <c r="G1607" s="4">
        <v>45</v>
      </c>
      <c r="H1607" s="4" t="s">
        <v>2899</v>
      </c>
      <c r="I1607" s="3" t="s">
        <v>2715</v>
      </c>
      <c r="J1607" s="3"/>
      <c r="K1607" s="3" t="s">
        <v>2761</v>
      </c>
    </row>
    <row r="1608" spans="1:11">
      <c r="A1608" s="3">
        <v>1607</v>
      </c>
      <c r="B1608" s="3" t="s">
        <v>1671</v>
      </c>
      <c r="C1608" s="3" t="s">
        <v>1657</v>
      </c>
      <c r="D1608" s="3"/>
      <c r="E1608" s="3"/>
      <c r="F1608" s="3">
        <v>10</v>
      </c>
      <c r="G1608" s="4">
        <v>524</v>
      </c>
      <c r="H1608" s="4" t="s">
        <v>2904</v>
      </c>
      <c r="I1608" s="3" t="s">
        <v>2715</v>
      </c>
      <c r="J1608" s="3"/>
      <c r="K1608" s="3" t="s">
        <v>2738</v>
      </c>
    </row>
    <row r="1609" spans="1:11">
      <c r="A1609" s="3">
        <v>1608</v>
      </c>
      <c r="B1609" s="3" t="s">
        <v>1671</v>
      </c>
      <c r="C1609" s="3" t="s">
        <v>1657</v>
      </c>
      <c r="D1609" s="3"/>
      <c r="E1609" s="3"/>
      <c r="F1609" s="3">
        <v>11</v>
      </c>
      <c r="G1609" s="4">
        <v>623</v>
      </c>
      <c r="H1609" s="4" t="s">
        <v>2895</v>
      </c>
      <c r="I1609" s="3" t="s">
        <v>2715</v>
      </c>
      <c r="J1609" s="3"/>
      <c r="K1609" s="3" t="s">
        <v>2720</v>
      </c>
    </row>
    <row r="1610" spans="1:11">
      <c r="A1610" s="3">
        <v>1609</v>
      </c>
      <c r="B1610" s="3" t="s">
        <v>1671</v>
      </c>
      <c r="C1610" s="3" t="s">
        <v>1657</v>
      </c>
      <c r="D1610" s="3"/>
      <c r="E1610" s="3"/>
      <c r="F1610" s="3">
        <v>18</v>
      </c>
      <c r="G1610" s="4">
        <v>1044</v>
      </c>
      <c r="H1610" s="4" t="s">
        <v>2895</v>
      </c>
      <c r="I1610" s="3" t="s">
        <v>2715</v>
      </c>
      <c r="J1610" s="3"/>
      <c r="K1610" s="3" t="s">
        <v>2720</v>
      </c>
    </row>
    <row r="1611" spans="1:11">
      <c r="A1611" s="3">
        <v>1610</v>
      </c>
      <c r="B1611" s="3" t="s">
        <v>1671</v>
      </c>
      <c r="C1611" s="3" t="s">
        <v>1684</v>
      </c>
      <c r="D1611" s="3"/>
      <c r="E1611" s="3"/>
      <c r="F1611" s="3">
        <v>5</v>
      </c>
      <c r="G1611" s="4">
        <v>241</v>
      </c>
      <c r="H1611" s="4" t="s">
        <v>2899</v>
      </c>
      <c r="I1611" s="3" t="s">
        <v>2715</v>
      </c>
      <c r="J1611" s="3"/>
      <c r="K1611" s="3" t="s">
        <v>2761</v>
      </c>
    </row>
    <row r="1612" spans="1:11">
      <c r="A1612" s="3">
        <v>1611</v>
      </c>
      <c r="B1612" s="3" t="s">
        <v>1671</v>
      </c>
      <c r="C1612" s="3" t="s">
        <v>1684</v>
      </c>
      <c r="D1612" s="3"/>
      <c r="E1612" s="3"/>
      <c r="F1612" s="3">
        <v>8</v>
      </c>
      <c r="G1612" s="4">
        <v>464</v>
      </c>
      <c r="H1612" s="4" t="s">
        <v>2895</v>
      </c>
      <c r="I1612" s="3" t="s">
        <v>2715</v>
      </c>
      <c r="J1612" s="3"/>
      <c r="K1612" s="3" t="s">
        <v>2720</v>
      </c>
    </row>
    <row r="1613" spans="1:11">
      <c r="A1613" s="3">
        <v>1612</v>
      </c>
      <c r="B1613" s="3" t="s">
        <v>1671</v>
      </c>
      <c r="C1613" s="3" t="s">
        <v>1646</v>
      </c>
      <c r="D1613" s="3"/>
      <c r="E1613" s="3"/>
      <c r="F1613" s="3">
        <v>1</v>
      </c>
      <c r="G1613" s="4">
        <v>45</v>
      </c>
      <c r="H1613" s="4" t="s">
        <v>2899</v>
      </c>
      <c r="I1613" s="3" t="s">
        <v>2715</v>
      </c>
      <c r="J1613" s="3"/>
      <c r="K1613" s="3" t="s">
        <v>2761</v>
      </c>
    </row>
    <row r="1614" spans="1:11">
      <c r="A1614" s="3">
        <v>1613</v>
      </c>
      <c r="B1614" s="3" t="s">
        <v>1671</v>
      </c>
      <c r="C1614" s="3" t="s">
        <v>1646</v>
      </c>
      <c r="D1614" s="3"/>
      <c r="E1614" s="3"/>
      <c r="F1614" s="3">
        <v>2</v>
      </c>
      <c r="G1614" s="4">
        <v>104</v>
      </c>
      <c r="H1614" s="4" t="s">
        <v>2904</v>
      </c>
      <c r="I1614" s="3" t="s">
        <v>2715</v>
      </c>
      <c r="J1614" s="3"/>
      <c r="K1614" s="3" t="s">
        <v>2738</v>
      </c>
    </row>
    <row r="1615" spans="1:11">
      <c r="A1615" s="3">
        <v>1614</v>
      </c>
      <c r="B1615" s="3" t="s">
        <v>1671</v>
      </c>
      <c r="C1615" s="3" t="s">
        <v>1646</v>
      </c>
      <c r="D1615" s="3"/>
      <c r="E1615" s="3"/>
      <c r="F1615" s="3">
        <v>3</v>
      </c>
      <c r="G1615" s="4">
        <v>143</v>
      </c>
      <c r="H1615" s="4" t="s">
        <v>2899</v>
      </c>
      <c r="I1615" s="3" t="s">
        <v>2715</v>
      </c>
      <c r="J1615" s="3"/>
      <c r="K1615" s="3" t="s">
        <v>2740</v>
      </c>
    </row>
    <row r="1616" spans="1:11">
      <c r="A1616" s="3">
        <v>1615</v>
      </c>
      <c r="B1616" s="3" t="s">
        <v>1671</v>
      </c>
      <c r="C1616" s="3" t="s">
        <v>1646</v>
      </c>
      <c r="D1616" s="3"/>
      <c r="E1616" s="3"/>
      <c r="F1616" s="3">
        <v>12</v>
      </c>
      <c r="G1616" s="4">
        <v>696</v>
      </c>
      <c r="H1616" s="4" t="s">
        <v>2895</v>
      </c>
      <c r="I1616" s="3" t="s">
        <v>2715</v>
      </c>
      <c r="J1616" s="3"/>
      <c r="K1616" s="3" t="s">
        <v>2720</v>
      </c>
    </row>
    <row r="1617" spans="1:11">
      <c r="A1617" s="3">
        <v>1616</v>
      </c>
      <c r="B1617" s="3" t="s">
        <v>1671</v>
      </c>
      <c r="C1617" s="3" t="s">
        <v>1646</v>
      </c>
      <c r="D1617" s="3"/>
      <c r="E1617" s="3"/>
      <c r="F1617" s="3">
        <v>3</v>
      </c>
      <c r="G1617" s="4">
        <v>174</v>
      </c>
      <c r="H1617" s="4" t="s">
        <v>2895</v>
      </c>
      <c r="I1617" s="3" t="s">
        <v>2715</v>
      </c>
      <c r="J1617" s="3"/>
      <c r="K1617" s="3" t="s">
        <v>2720</v>
      </c>
    </row>
    <row r="1618" spans="1:11">
      <c r="A1618" s="3">
        <v>1617</v>
      </c>
      <c r="B1618" s="3" t="s">
        <v>1671</v>
      </c>
      <c r="C1618" s="3" t="s">
        <v>1646</v>
      </c>
      <c r="D1618" s="3"/>
      <c r="E1618" s="3"/>
      <c r="F1618" s="3">
        <v>9</v>
      </c>
      <c r="G1618" s="4">
        <v>522</v>
      </c>
      <c r="H1618" s="4" t="s">
        <v>2895</v>
      </c>
      <c r="I1618" s="3" t="s">
        <v>2715</v>
      </c>
      <c r="J1618" s="3"/>
      <c r="K1618" s="3" t="s">
        <v>2720</v>
      </c>
    </row>
    <row r="1619" spans="1:11">
      <c r="A1619" s="3">
        <v>1618</v>
      </c>
      <c r="B1619" s="3" t="s">
        <v>1671</v>
      </c>
      <c r="C1619" s="3" t="s">
        <v>1646</v>
      </c>
      <c r="D1619" s="3"/>
      <c r="E1619" s="3"/>
      <c r="F1619" s="3">
        <v>166</v>
      </c>
      <c r="G1619" s="4">
        <v>9628</v>
      </c>
      <c r="H1619" s="4" t="s">
        <v>2895</v>
      </c>
      <c r="I1619" s="3" t="s">
        <v>2715</v>
      </c>
      <c r="J1619" s="3"/>
      <c r="K1619" s="3" t="s">
        <v>2720</v>
      </c>
    </row>
    <row r="1620" spans="1:11">
      <c r="A1620" s="3">
        <v>1619</v>
      </c>
      <c r="B1620" s="3" t="s">
        <v>1671</v>
      </c>
      <c r="C1620" s="3" t="s">
        <v>1687</v>
      </c>
      <c r="D1620" s="3"/>
      <c r="E1620" s="3"/>
      <c r="F1620" s="3">
        <v>8</v>
      </c>
      <c r="G1620" s="4">
        <v>464</v>
      </c>
      <c r="H1620" s="4" t="s">
        <v>2895</v>
      </c>
      <c r="I1620" s="3" t="s">
        <v>2715</v>
      </c>
      <c r="J1620" s="3"/>
      <c r="K1620" s="3" t="s">
        <v>2720</v>
      </c>
    </row>
    <row r="1621" spans="1:11">
      <c r="A1621" s="3">
        <v>1620</v>
      </c>
      <c r="B1621" s="3" t="s">
        <v>1671</v>
      </c>
      <c r="C1621" s="3" t="s">
        <v>283</v>
      </c>
      <c r="D1621" s="3"/>
      <c r="E1621" s="3"/>
      <c r="F1621" s="3">
        <v>19</v>
      </c>
      <c r="G1621" s="4">
        <v>1102</v>
      </c>
      <c r="H1621" s="4" t="s">
        <v>2895</v>
      </c>
      <c r="I1621" s="3" t="s">
        <v>2715</v>
      </c>
      <c r="J1621" s="3"/>
      <c r="K1621" s="3" t="s">
        <v>2720</v>
      </c>
    </row>
    <row r="1622" spans="1:11">
      <c r="A1622" s="3">
        <v>1621</v>
      </c>
      <c r="B1622" s="3" t="s">
        <v>1671</v>
      </c>
      <c r="C1622" s="3" t="s">
        <v>1668</v>
      </c>
      <c r="D1622" s="3"/>
      <c r="E1622" s="3"/>
      <c r="F1622" s="3">
        <v>4</v>
      </c>
      <c r="G1622" s="4">
        <v>232</v>
      </c>
      <c r="H1622" s="4" t="s">
        <v>2895</v>
      </c>
      <c r="I1622" s="3" t="s">
        <v>2715</v>
      </c>
      <c r="J1622" s="3"/>
      <c r="K1622" s="3" t="s">
        <v>2720</v>
      </c>
    </row>
    <row r="1623" spans="1:11">
      <c r="A1623" s="3">
        <v>1622</v>
      </c>
      <c r="B1623" s="3" t="s">
        <v>1671</v>
      </c>
      <c r="C1623" s="3" t="s">
        <v>1624</v>
      </c>
      <c r="D1623" s="3"/>
      <c r="E1623" s="3"/>
      <c r="F1623" s="3">
        <v>14</v>
      </c>
      <c r="G1623" s="4">
        <v>812</v>
      </c>
      <c r="H1623" s="4" t="s">
        <v>2895</v>
      </c>
      <c r="I1623" s="3" t="s">
        <v>2715</v>
      </c>
      <c r="J1623" s="3"/>
      <c r="K1623" s="3" t="s">
        <v>2720</v>
      </c>
    </row>
    <row r="1624" spans="1:11">
      <c r="A1624" s="3">
        <v>1623</v>
      </c>
      <c r="B1624" s="3" t="s">
        <v>1671</v>
      </c>
      <c r="C1624" s="3" t="s">
        <v>1664</v>
      </c>
      <c r="D1624" s="3"/>
      <c r="E1624" s="3"/>
      <c r="F1624" s="3">
        <v>1</v>
      </c>
      <c r="G1624" s="4">
        <v>53</v>
      </c>
      <c r="H1624" s="4" t="s">
        <v>2899</v>
      </c>
      <c r="I1624" s="3" t="s">
        <v>2715</v>
      </c>
      <c r="J1624" s="3"/>
      <c r="K1624" s="3" t="s">
        <v>2761</v>
      </c>
    </row>
    <row r="1625" spans="1:11">
      <c r="A1625" s="3">
        <v>1624</v>
      </c>
      <c r="B1625" s="3" t="s">
        <v>283</v>
      </c>
      <c r="C1625" s="3" t="s">
        <v>1657</v>
      </c>
      <c r="D1625" s="3"/>
      <c r="E1625" s="3"/>
      <c r="F1625" s="3">
        <v>1</v>
      </c>
      <c r="G1625" s="4">
        <v>53</v>
      </c>
      <c r="H1625" s="4" t="s">
        <v>2899</v>
      </c>
      <c r="I1625" s="3" t="s">
        <v>2715</v>
      </c>
      <c r="J1625" s="3"/>
      <c r="K1625" s="3" t="s">
        <v>2761</v>
      </c>
    </row>
    <row r="1626" spans="1:11">
      <c r="A1626" s="3">
        <v>1625</v>
      </c>
      <c r="B1626" s="3" t="s">
        <v>1690</v>
      </c>
      <c r="C1626" s="3" t="s">
        <v>1657</v>
      </c>
      <c r="D1626" s="3"/>
      <c r="E1626" s="3"/>
      <c r="F1626" s="3">
        <v>1</v>
      </c>
      <c r="G1626" s="4">
        <v>53</v>
      </c>
      <c r="H1626" s="4" t="s">
        <v>2899</v>
      </c>
      <c r="I1626" s="3" t="s">
        <v>2715</v>
      </c>
      <c r="J1626" s="3"/>
      <c r="K1626" s="3" t="s">
        <v>2761</v>
      </c>
    </row>
    <row r="1627" spans="1:11">
      <c r="A1627" s="3">
        <v>1626</v>
      </c>
      <c r="B1627" s="3" t="s">
        <v>1690</v>
      </c>
      <c r="C1627" s="3" t="s">
        <v>9</v>
      </c>
      <c r="D1627" s="3"/>
      <c r="E1627" s="3"/>
      <c r="F1627" s="3">
        <v>1</v>
      </c>
      <c r="G1627" s="4">
        <v>53</v>
      </c>
      <c r="H1627" s="4" t="s">
        <v>2899</v>
      </c>
      <c r="I1627" s="3" t="s">
        <v>2715</v>
      </c>
      <c r="J1627" s="3"/>
      <c r="K1627" s="3" t="s">
        <v>2761</v>
      </c>
    </row>
    <row r="1628" spans="1:11">
      <c r="A1628" s="3">
        <v>1627</v>
      </c>
      <c r="B1628" s="3" t="s">
        <v>1668</v>
      </c>
      <c r="C1628" s="3" t="s">
        <v>1643</v>
      </c>
      <c r="D1628" s="3"/>
      <c r="E1628" s="3"/>
      <c r="F1628" s="3">
        <v>1</v>
      </c>
      <c r="G1628" s="4">
        <v>45</v>
      </c>
      <c r="H1628" s="4" t="s">
        <v>2899</v>
      </c>
      <c r="I1628" s="3" t="s">
        <v>2715</v>
      </c>
      <c r="J1628" s="3"/>
      <c r="K1628" s="3" t="s">
        <v>2740</v>
      </c>
    </row>
    <row r="1629" spans="1:11">
      <c r="A1629" s="3">
        <v>1628</v>
      </c>
      <c r="B1629" s="3" t="s">
        <v>1668</v>
      </c>
      <c r="C1629" s="3" t="s">
        <v>1671</v>
      </c>
      <c r="D1629" s="3"/>
      <c r="E1629" s="3"/>
      <c r="F1629" s="3">
        <v>1</v>
      </c>
      <c r="G1629" s="4">
        <v>58</v>
      </c>
      <c r="H1629" s="4" t="s">
        <v>2906</v>
      </c>
      <c r="I1629" s="3" t="s">
        <v>2715</v>
      </c>
      <c r="J1629" s="3"/>
      <c r="K1629" s="3" t="s">
        <v>2734</v>
      </c>
    </row>
    <row r="1630" spans="1:11">
      <c r="A1630" s="3">
        <v>1629</v>
      </c>
      <c r="B1630" s="3" t="s">
        <v>1668</v>
      </c>
      <c r="C1630" s="3" t="s">
        <v>1671</v>
      </c>
      <c r="D1630" s="3"/>
      <c r="E1630" s="3"/>
      <c r="F1630" s="3">
        <v>2</v>
      </c>
      <c r="G1630" s="4">
        <v>104</v>
      </c>
      <c r="H1630" s="4" t="s">
        <v>2904</v>
      </c>
      <c r="I1630" s="3" t="s">
        <v>2715</v>
      </c>
      <c r="J1630" s="3"/>
      <c r="K1630" s="3" t="s">
        <v>2738</v>
      </c>
    </row>
    <row r="1631" spans="1:11">
      <c r="A1631" s="3">
        <v>1630</v>
      </c>
      <c r="B1631" s="3" t="s">
        <v>9</v>
      </c>
      <c r="C1631" s="3" t="s">
        <v>1693</v>
      </c>
      <c r="D1631" s="3"/>
      <c r="E1631" s="3"/>
      <c r="F1631" s="3">
        <v>1</v>
      </c>
      <c r="G1631" s="4">
        <v>53</v>
      </c>
      <c r="H1631" s="4" t="s">
        <v>2899</v>
      </c>
      <c r="I1631" s="3" t="s">
        <v>2715</v>
      </c>
      <c r="J1631" s="3"/>
      <c r="K1631" s="3" t="s">
        <v>2761</v>
      </c>
    </row>
    <row r="1632" spans="1:11">
      <c r="A1632" s="3">
        <v>1631</v>
      </c>
      <c r="B1632" s="3" t="s">
        <v>9</v>
      </c>
      <c r="C1632" s="3" t="s">
        <v>1687</v>
      </c>
      <c r="D1632" s="3"/>
      <c r="E1632" s="3"/>
      <c r="F1632" s="3">
        <v>1</v>
      </c>
      <c r="G1632" s="4">
        <v>53</v>
      </c>
      <c r="H1632" s="4" t="s">
        <v>2899</v>
      </c>
      <c r="I1632" s="3" t="s">
        <v>2715</v>
      </c>
      <c r="J1632" s="3"/>
      <c r="K1632" s="3" t="s">
        <v>2761</v>
      </c>
    </row>
    <row r="1633" spans="1:11">
      <c r="A1633" s="3">
        <v>1632</v>
      </c>
      <c r="B1633" s="3" t="s">
        <v>1624</v>
      </c>
      <c r="C1633" s="3" t="s">
        <v>1657</v>
      </c>
      <c r="D1633" s="3"/>
      <c r="E1633" s="3"/>
      <c r="F1633" s="3">
        <v>2</v>
      </c>
      <c r="G1633" s="4">
        <v>105</v>
      </c>
      <c r="H1633" s="4" t="s">
        <v>2904</v>
      </c>
      <c r="I1633" s="3" t="s">
        <v>2715</v>
      </c>
      <c r="J1633" s="3"/>
      <c r="K1633" s="3" t="s">
        <v>2738</v>
      </c>
    </row>
    <row r="1634" spans="1:11">
      <c r="A1634" s="3">
        <v>1633</v>
      </c>
      <c r="B1634" s="3" t="s">
        <v>1664</v>
      </c>
      <c r="C1634" s="3" t="s">
        <v>1693</v>
      </c>
      <c r="D1634" s="3"/>
      <c r="E1634" s="3"/>
      <c r="F1634" s="3">
        <v>1</v>
      </c>
      <c r="G1634" s="4">
        <v>53</v>
      </c>
      <c r="H1634" s="4" t="s">
        <v>2899</v>
      </c>
      <c r="I1634" s="3" t="s">
        <v>2715</v>
      </c>
      <c r="J1634" s="3"/>
      <c r="K1634" s="3" t="s">
        <v>2761</v>
      </c>
    </row>
    <row r="1635" spans="1:11">
      <c r="A1635" s="3">
        <v>1634</v>
      </c>
      <c r="B1635" s="3" t="s">
        <v>1664</v>
      </c>
      <c r="C1635" s="3" t="s">
        <v>1634</v>
      </c>
      <c r="D1635" s="3"/>
      <c r="E1635" s="3"/>
      <c r="F1635" s="3">
        <v>1</v>
      </c>
      <c r="G1635" s="4">
        <v>45</v>
      </c>
      <c r="H1635" s="4" t="s">
        <v>2899</v>
      </c>
      <c r="I1635" s="3" t="s">
        <v>2715</v>
      </c>
      <c r="J1635" s="3"/>
      <c r="K1635" s="3" t="s">
        <v>2761</v>
      </c>
    </row>
    <row r="1636" spans="1:11">
      <c r="A1636" s="3">
        <v>1635</v>
      </c>
      <c r="B1636" s="3" t="s">
        <v>1664</v>
      </c>
      <c r="C1636" s="3" t="s">
        <v>7</v>
      </c>
      <c r="D1636" s="3"/>
      <c r="E1636" s="3"/>
      <c r="F1636" s="3">
        <v>7</v>
      </c>
      <c r="G1636" s="4">
        <v>368</v>
      </c>
      <c r="H1636" s="4" t="s">
        <v>2899</v>
      </c>
      <c r="I1636" s="3" t="s">
        <v>2715</v>
      </c>
      <c r="J1636" s="3"/>
      <c r="K1636" s="3" t="s">
        <v>2888</v>
      </c>
    </row>
    <row r="1637" spans="1:11">
      <c r="A1637" s="3">
        <v>1636</v>
      </c>
      <c r="B1637" s="3" t="s">
        <v>1664</v>
      </c>
      <c r="C1637" s="3" t="s">
        <v>7</v>
      </c>
      <c r="D1637" s="3"/>
      <c r="E1637" s="3"/>
      <c r="F1637" s="3">
        <v>15</v>
      </c>
      <c r="G1637" s="4">
        <v>789</v>
      </c>
      <c r="H1637" s="4" t="s">
        <v>2899</v>
      </c>
      <c r="I1637" s="3" t="s">
        <v>2715</v>
      </c>
      <c r="J1637" s="3"/>
      <c r="K1637" s="3" t="s">
        <v>2877</v>
      </c>
    </row>
    <row r="1638" spans="1:11">
      <c r="A1638" s="3">
        <v>1637</v>
      </c>
      <c r="B1638" s="3" t="s">
        <v>1664</v>
      </c>
      <c r="C1638" s="3" t="s">
        <v>1671</v>
      </c>
      <c r="D1638" s="3"/>
      <c r="E1638" s="3"/>
      <c r="F1638" s="3">
        <v>1</v>
      </c>
      <c r="G1638" s="4">
        <v>53</v>
      </c>
      <c r="H1638" s="4" t="s">
        <v>2899</v>
      </c>
      <c r="I1638" s="3" t="s">
        <v>2715</v>
      </c>
      <c r="J1638" s="3"/>
      <c r="K1638" s="3" t="s">
        <v>2761</v>
      </c>
    </row>
    <row r="1639" spans="1:11">
      <c r="A1639" s="3">
        <v>1638</v>
      </c>
      <c r="B1639" s="3" t="s">
        <v>6</v>
      </c>
      <c r="C1639" s="3" t="s">
        <v>1821</v>
      </c>
      <c r="D1639" s="3"/>
      <c r="E1639" s="3"/>
      <c r="F1639" s="3">
        <v>1</v>
      </c>
      <c r="G1639" s="4">
        <v>53</v>
      </c>
      <c r="H1639" s="4" t="s">
        <v>2899</v>
      </c>
      <c r="I1639" s="3" t="s">
        <v>2715</v>
      </c>
      <c r="J1639" s="3"/>
      <c r="K1639" s="3" t="s">
        <v>2761</v>
      </c>
    </row>
    <row r="1640" spans="1:11">
      <c r="A1640" s="3">
        <v>1639</v>
      </c>
      <c r="B1640" s="3" t="s">
        <v>6</v>
      </c>
      <c r="C1640" s="3" t="s">
        <v>1821</v>
      </c>
      <c r="D1640" s="3"/>
      <c r="E1640" s="3"/>
      <c r="F1640" s="3">
        <v>3</v>
      </c>
      <c r="G1640" s="4">
        <v>161</v>
      </c>
      <c r="H1640" s="4" t="s">
        <v>2899</v>
      </c>
      <c r="I1640" s="3" t="s">
        <v>2715</v>
      </c>
      <c r="J1640" s="3"/>
      <c r="K1640" s="3" t="s">
        <v>2876</v>
      </c>
    </row>
    <row r="1641" spans="1:11">
      <c r="A1641" s="3">
        <v>1640</v>
      </c>
      <c r="B1641" s="3" t="s">
        <v>1657</v>
      </c>
      <c r="C1641" s="3" t="s">
        <v>184</v>
      </c>
      <c r="D1641" s="3"/>
      <c r="E1641" s="3"/>
      <c r="F1641" s="3">
        <v>2</v>
      </c>
      <c r="G1641" s="4">
        <v>104</v>
      </c>
      <c r="H1641" s="4" t="s">
        <v>2899</v>
      </c>
      <c r="I1641" s="3" t="s">
        <v>2715</v>
      </c>
      <c r="J1641" s="3"/>
      <c r="K1641" s="3" t="s">
        <v>2738</v>
      </c>
    </row>
    <row r="1642" spans="1:11">
      <c r="A1642" s="3">
        <v>1641</v>
      </c>
      <c r="B1642" s="3" t="s">
        <v>1657</v>
      </c>
      <c r="C1642" s="3" t="s">
        <v>5</v>
      </c>
      <c r="D1642" s="3"/>
      <c r="E1642" s="3"/>
      <c r="F1642" s="3">
        <v>1</v>
      </c>
      <c r="G1642" s="4">
        <v>53</v>
      </c>
      <c r="H1642" s="4" t="s">
        <v>2899</v>
      </c>
      <c r="I1642" s="3" t="s">
        <v>2715</v>
      </c>
      <c r="J1642" s="3"/>
      <c r="K1642" s="3" t="s">
        <v>2761</v>
      </c>
    </row>
    <row r="1643" spans="1:11">
      <c r="A1643" s="3">
        <v>1642</v>
      </c>
      <c r="B1643" s="3" t="s">
        <v>1643</v>
      </c>
      <c r="C1643" s="3" t="s">
        <v>184</v>
      </c>
      <c r="D1643" s="3"/>
      <c r="E1643" s="3"/>
      <c r="F1643" s="3">
        <v>28</v>
      </c>
      <c r="G1643" s="4">
        <v>1568</v>
      </c>
      <c r="H1643" s="4" t="s">
        <v>2910</v>
      </c>
      <c r="I1643" s="3" t="s">
        <v>2715</v>
      </c>
      <c r="J1643" s="3"/>
      <c r="K1643" s="3" t="s">
        <v>2779</v>
      </c>
    </row>
    <row r="1644" spans="1:11">
      <c r="A1644" s="3">
        <v>1643</v>
      </c>
      <c r="B1644" s="3" t="s">
        <v>1671</v>
      </c>
      <c r="C1644" s="3" t="s">
        <v>1821</v>
      </c>
      <c r="D1644" s="3"/>
      <c r="E1644" s="3"/>
      <c r="F1644" s="3">
        <v>5</v>
      </c>
      <c r="G1644" s="4">
        <v>290</v>
      </c>
      <c r="H1644" s="4" t="s">
        <v>2895</v>
      </c>
      <c r="I1644" s="3" t="s">
        <v>2715</v>
      </c>
      <c r="J1644" s="3"/>
      <c r="K1644" s="3" t="s">
        <v>2720</v>
      </c>
    </row>
    <row r="1645" spans="1:11">
      <c r="A1645" s="3">
        <v>1644</v>
      </c>
      <c r="B1645" s="3" t="s">
        <v>1671</v>
      </c>
      <c r="C1645" s="3" t="s">
        <v>184</v>
      </c>
      <c r="D1645" s="3"/>
      <c r="E1645" s="3"/>
      <c r="F1645" s="3">
        <v>3</v>
      </c>
      <c r="G1645" s="4">
        <v>174</v>
      </c>
      <c r="H1645" s="4" t="s">
        <v>2895</v>
      </c>
      <c r="I1645" s="3" t="s">
        <v>2715</v>
      </c>
      <c r="J1645" s="3"/>
      <c r="K1645" s="3" t="s">
        <v>2720</v>
      </c>
    </row>
    <row r="1646" spans="1:11">
      <c r="A1646" s="3">
        <v>1645</v>
      </c>
      <c r="B1646" s="3" t="s">
        <v>1624</v>
      </c>
      <c r="C1646" s="3" t="s">
        <v>1821</v>
      </c>
      <c r="D1646" s="3"/>
      <c r="E1646" s="3"/>
      <c r="F1646" s="3">
        <v>3</v>
      </c>
      <c r="G1646" s="4">
        <v>158</v>
      </c>
      <c r="H1646" s="4" t="s">
        <v>2899</v>
      </c>
      <c r="I1646" s="3" t="s">
        <v>2715</v>
      </c>
      <c r="J1646" s="3"/>
      <c r="K1646" s="3" t="s">
        <v>2876</v>
      </c>
    </row>
    <row r="1647" spans="1:11">
      <c r="A1647" s="3">
        <v>1646</v>
      </c>
      <c r="B1647" s="3" t="s">
        <v>1699</v>
      </c>
      <c r="C1647" s="3" t="s">
        <v>40</v>
      </c>
      <c r="D1647" s="3"/>
      <c r="E1647" s="3"/>
      <c r="F1647" s="3">
        <v>53</v>
      </c>
      <c r="G1647" s="4">
        <v>2915</v>
      </c>
      <c r="H1647" s="4" t="s">
        <v>2919</v>
      </c>
      <c r="I1647" s="3" t="s">
        <v>2719</v>
      </c>
      <c r="J1647" s="3"/>
      <c r="K1647" s="3" t="s">
        <v>2803</v>
      </c>
    </row>
    <row r="1648" spans="1:11">
      <c r="A1648" s="3">
        <v>1647</v>
      </c>
      <c r="B1648" s="3" t="s">
        <v>1699</v>
      </c>
      <c r="C1648" s="3" t="s">
        <v>40</v>
      </c>
      <c r="D1648" s="3"/>
      <c r="E1648" s="3"/>
      <c r="F1648" s="3">
        <v>20</v>
      </c>
      <c r="G1648" s="4">
        <v>1100</v>
      </c>
      <c r="H1648" s="4" t="s">
        <v>2919</v>
      </c>
      <c r="I1648" s="3" t="s">
        <v>2719</v>
      </c>
      <c r="J1648" s="3"/>
      <c r="K1648" s="3" t="s">
        <v>2803</v>
      </c>
    </row>
    <row r="1649" spans="1:11">
      <c r="A1649" s="3">
        <v>1648</v>
      </c>
      <c r="B1649" s="3" t="s">
        <v>1699</v>
      </c>
      <c r="C1649" s="3" t="s">
        <v>40</v>
      </c>
      <c r="D1649" s="3"/>
      <c r="E1649" s="3"/>
      <c r="F1649" s="3">
        <v>11</v>
      </c>
      <c r="G1649" s="4">
        <v>605</v>
      </c>
      <c r="H1649" s="4" t="s">
        <v>2919</v>
      </c>
      <c r="I1649" s="3" t="s">
        <v>2719</v>
      </c>
      <c r="J1649" s="3"/>
      <c r="K1649" s="3" t="s">
        <v>2803</v>
      </c>
    </row>
    <row r="1650" spans="1:11">
      <c r="A1650" s="3">
        <v>1649</v>
      </c>
      <c r="B1650" s="3" t="s">
        <v>1643</v>
      </c>
      <c r="C1650" s="3" t="s">
        <v>40</v>
      </c>
      <c r="D1650" s="3"/>
      <c r="E1650" s="3"/>
      <c r="F1650" s="3">
        <v>1</v>
      </c>
      <c r="G1650" s="4">
        <v>55</v>
      </c>
      <c r="H1650" s="4" t="s">
        <v>2919</v>
      </c>
      <c r="I1650" s="3" t="s">
        <v>2715</v>
      </c>
      <c r="J1650" s="3"/>
      <c r="K1650" s="3" t="s">
        <v>2803</v>
      </c>
    </row>
    <row r="1651" spans="1:11">
      <c r="A1651" s="3">
        <v>1650</v>
      </c>
      <c r="B1651" s="3" t="s">
        <v>283</v>
      </c>
      <c r="C1651" s="3" t="s">
        <v>40</v>
      </c>
      <c r="D1651" s="3"/>
      <c r="E1651" s="3"/>
      <c r="F1651" s="3">
        <v>2</v>
      </c>
      <c r="G1651" s="4">
        <v>110</v>
      </c>
      <c r="H1651" s="4" t="s">
        <v>2919</v>
      </c>
      <c r="I1651" s="3" t="s">
        <v>2715</v>
      </c>
      <c r="J1651" s="3"/>
      <c r="K1651" s="3" t="s">
        <v>2803</v>
      </c>
    </row>
    <row r="1652" spans="1:11">
      <c r="A1652" s="3">
        <v>1651</v>
      </c>
      <c r="B1652" s="3" t="s">
        <v>1848</v>
      </c>
      <c r="C1652" s="3" t="s">
        <v>1101</v>
      </c>
      <c r="D1652" s="3"/>
      <c r="E1652" s="3"/>
      <c r="F1652" s="3">
        <v>2</v>
      </c>
      <c r="G1652" s="4">
        <v>240</v>
      </c>
      <c r="H1652" s="4" t="s">
        <v>2906</v>
      </c>
      <c r="I1652" s="3" t="s">
        <v>2715</v>
      </c>
      <c r="J1652" s="3"/>
      <c r="K1652" s="3" t="s">
        <v>2765</v>
      </c>
    </row>
    <row r="1653" spans="1:11">
      <c r="A1653" s="3">
        <v>1652</v>
      </c>
      <c r="B1653" s="3" t="s">
        <v>1848</v>
      </c>
      <c r="C1653" s="3" t="s">
        <v>1101</v>
      </c>
      <c r="D1653" s="3"/>
      <c r="E1653" s="3"/>
      <c r="F1653" s="3">
        <v>11</v>
      </c>
      <c r="G1653" s="4">
        <v>1320</v>
      </c>
      <c r="H1653" s="4" t="s">
        <v>2906</v>
      </c>
      <c r="I1653" s="3" t="s">
        <v>2715</v>
      </c>
      <c r="J1653" s="3"/>
      <c r="K1653" s="3" t="s">
        <v>2765</v>
      </c>
    </row>
    <row r="1654" spans="1:11">
      <c r="A1654" s="3">
        <v>1653</v>
      </c>
      <c r="B1654" s="3" t="s">
        <v>1848</v>
      </c>
      <c r="C1654" s="3" t="s">
        <v>13</v>
      </c>
      <c r="D1654" s="3"/>
      <c r="E1654" s="3"/>
      <c r="F1654" s="3">
        <v>1</v>
      </c>
      <c r="G1654" s="4">
        <v>48</v>
      </c>
      <c r="H1654" s="4" t="s">
        <v>2906</v>
      </c>
      <c r="I1654" s="3" t="s">
        <v>2715</v>
      </c>
      <c r="J1654" s="3"/>
      <c r="K1654" s="3" t="s">
        <v>2772</v>
      </c>
    </row>
    <row r="1655" spans="1:11">
      <c r="A1655" s="3">
        <v>1654</v>
      </c>
      <c r="B1655" s="3" t="s">
        <v>1848</v>
      </c>
      <c r="C1655" s="3" t="s">
        <v>1392</v>
      </c>
      <c r="D1655" s="3"/>
      <c r="E1655" s="3"/>
      <c r="F1655" s="3">
        <v>8</v>
      </c>
      <c r="G1655" s="4">
        <v>480</v>
      </c>
      <c r="H1655" s="4" t="s">
        <v>2912</v>
      </c>
      <c r="I1655" s="3" t="s">
        <v>2716</v>
      </c>
      <c r="J1655" s="3"/>
      <c r="K1655" s="3" t="s">
        <v>2885</v>
      </c>
    </row>
    <row r="1656" spans="1:11">
      <c r="A1656" s="3">
        <v>1655</v>
      </c>
      <c r="B1656" s="3" t="s">
        <v>1848</v>
      </c>
      <c r="C1656" s="3" t="s">
        <v>1392</v>
      </c>
      <c r="D1656" s="3"/>
      <c r="E1656" s="3"/>
      <c r="F1656" s="3">
        <v>1</v>
      </c>
      <c r="G1656" s="4">
        <v>60</v>
      </c>
      <c r="H1656" s="4" t="s">
        <v>2912</v>
      </c>
      <c r="I1656" s="3" t="s">
        <v>2716</v>
      </c>
      <c r="J1656" s="3"/>
      <c r="K1656" s="3" t="s">
        <v>2885</v>
      </c>
    </row>
    <row r="1657" spans="1:11">
      <c r="A1657" s="3">
        <v>1656</v>
      </c>
      <c r="B1657" s="3" t="s">
        <v>1848</v>
      </c>
      <c r="C1657" s="3" t="s">
        <v>1392</v>
      </c>
      <c r="D1657" s="3"/>
      <c r="E1657" s="3"/>
      <c r="F1657" s="3">
        <v>1</v>
      </c>
      <c r="G1657" s="4">
        <v>35</v>
      </c>
      <c r="H1657" s="4" t="s">
        <v>2912</v>
      </c>
      <c r="I1657" s="3" t="s">
        <v>2716</v>
      </c>
      <c r="J1657" s="3"/>
      <c r="K1657" s="3" t="s">
        <v>2838</v>
      </c>
    </row>
    <row r="1658" spans="1:11">
      <c r="A1658" s="3">
        <v>1657</v>
      </c>
      <c r="B1658" s="3" t="s">
        <v>1848</v>
      </c>
      <c r="C1658" s="3" t="s">
        <v>1392</v>
      </c>
      <c r="D1658" s="3"/>
      <c r="E1658" s="3"/>
      <c r="F1658" s="3">
        <v>1</v>
      </c>
      <c r="G1658" s="4">
        <v>59</v>
      </c>
      <c r="H1658" s="4" t="s">
        <v>2912</v>
      </c>
      <c r="I1658" s="3" t="s">
        <v>2716</v>
      </c>
      <c r="J1658" s="3"/>
      <c r="K1658" s="3" t="s">
        <v>2732</v>
      </c>
    </row>
    <row r="1659" spans="1:11">
      <c r="A1659" s="3">
        <v>1658</v>
      </c>
      <c r="B1659" s="3" t="s">
        <v>1848</v>
      </c>
      <c r="C1659" s="3" t="s">
        <v>1392</v>
      </c>
      <c r="D1659" s="3"/>
      <c r="E1659" s="3"/>
      <c r="F1659" s="3">
        <v>5</v>
      </c>
      <c r="G1659" s="4">
        <v>169</v>
      </c>
      <c r="H1659" s="4" t="s">
        <v>2912</v>
      </c>
      <c r="I1659" s="3" t="s">
        <v>2716</v>
      </c>
      <c r="J1659" s="3"/>
      <c r="K1659" s="3" t="s">
        <v>2839</v>
      </c>
    </row>
    <row r="1660" spans="1:11">
      <c r="A1660" s="3">
        <v>1659</v>
      </c>
      <c r="B1660" s="3" t="s">
        <v>1848</v>
      </c>
      <c r="C1660" s="3" t="s">
        <v>1392</v>
      </c>
      <c r="D1660" s="3"/>
      <c r="E1660" s="3"/>
      <c r="F1660" s="3">
        <v>10</v>
      </c>
      <c r="G1660" s="4">
        <v>580</v>
      </c>
      <c r="H1660" s="4" t="s">
        <v>2912</v>
      </c>
      <c r="I1660" s="3" t="s">
        <v>2716</v>
      </c>
      <c r="J1660" s="3"/>
      <c r="K1660" s="3" t="s">
        <v>2730</v>
      </c>
    </row>
    <row r="1661" spans="1:11">
      <c r="A1661" s="3">
        <v>1660</v>
      </c>
      <c r="B1661" s="3" t="s">
        <v>1848</v>
      </c>
      <c r="C1661" s="3" t="s">
        <v>84</v>
      </c>
      <c r="D1661" s="3"/>
      <c r="E1661" s="3"/>
      <c r="F1661" s="3">
        <v>1</v>
      </c>
      <c r="G1661" s="4">
        <v>60</v>
      </c>
      <c r="H1661" s="4" t="s">
        <v>2912</v>
      </c>
      <c r="I1661" s="3" t="s">
        <v>2716</v>
      </c>
      <c r="J1661" s="3"/>
      <c r="K1661" s="3" t="s">
        <v>2777</v>
      </c>
    </row>
    <row r="1662" spans="1:11">
      <c r="A1662" s="3">
        <v>1661</v>
      </c>
      <c r="B1662" s="3" t="s">
        <v>1848</v>
      </c>
      <c r="C1662" s="3" t="s">
        <v>84</v>
      </c>
      <c r="D1662" s="3"/>
      <c r="E1662" s="3"/>
      <c r="F1662" s="3">
        <v>2</v>
      </c>
      <c r="G1662" s="4">
        <v>120</v>
      </c>
      <c r="H1662" s="4" t="s">
        <v>2912</v>
      </c>
      <c r="I1662" s="3" t="s">
        <v>2716</v>
      </c>
      <c r="J1662" s="3"/>
      <c r="K1662" s="3" t="s">
        <v>2885</v>
      </c>
    </row>
    <row r="1663" spans="1:11">
      <c r="A1663" s="3">
        <v>1662</v>
      </c>
      <c r="B1663" s="3" t="s">
        <v>1848</v>
      </c>
      <c r="C1663" s="3" t="s">
        <v>84</v>
      </c>
      <c r="D1663" s="3"/>
      <c r="E1663" s="3"/>
      <c r="F1663" s="3">
        <v>2</v>
      </c>
      <c r="G1663" s="4">
        <v>100</v>
      </c>
      <c r="H1663" s="4" t="s">
        <v>2912</v>
      </c>
      <c r="I1663" s="3" t="s">
        <v>2716</v>
      </c>
      <c r="J1663" s="3"/>
      <c r="K1663" s="3" t="s">
        <v>2730</v>
      </c>
    </row>
    <row r="1664" spans="1:11">
      <c r="A1664" s="3">
        <v>1663</v>
      </c>
      <c r="B1664" s="3" t="s">
        <v>1848</v>
      </c>
      <c r="C1664" s="3" t="s">
        <v>1391</v>
      </c>
      <c r="D1664" s="3"/>
      <c r="E1664" s="3"/>
      <c r="F1664" s="3">
        <v>1</v>
      </c>
      <c r="G1664" s="4">
        <v>61</v>
      </c>
      <c r="H1664" s="4" t="s">
        <v>2912</v>
      </c>
      <c r="I1664" s="3" t="s">
        <v>2716</v>
      </c>
      <c r="J1664" s="3"/>
      <c r="K1664" s="3" t="s">
        <v>2885</v>
      </c>
    </row>
    <row r="1665" spans="1:11">
      <c r="A1665" s="3">
        <v>1664</v>
      </c>
      <c r="B1665" s="3" t="s">
        <v>1848</v>
      </c>
      <c r="C1665" s="3" t="s">
        <v>1634</v>
      </c>
      <c r="D1665" s="3"/>
      <c r="E1665" s="3"/>
      <c r="F1665" s="3">
        <v>2</v>
      </c>
      <c r="G1665" s="4">
        <v>90</v>
      </c>
      <c r="H1665" s="4" t="s">
        <v>2899</v>
      </c>
      <c r="I1665" s="3" t="s">
        <v>2715</v>
      </c>
      <c r="J1665" s="3"/>
      <c r="K1665" s="3" t="s">
        <v>2761</v>
      </c>
    </row>
    <row r="1666" spans="1:11">
      <c r="A1666" s="3">
        <v>1665</v>
      </c>
      <c r="B1666" s="3" t="s">
        <v>482</v>
      </c>
      <c r="C1666" s="3" t="s">
        <v>1747</v>
      </c>
      <c r="D1666" s="3"/>
      <c r="E1666" s="3"/>
      <c r="F1666" s="3">
        <v>2</v>
      </c>
      <c r="G1666" s="4">
        <v>20</v>
      </c>
      <c r="H1666" s="4" t="s">
        <v>2916</v>
      </c>
      <c r="I1666" s="3" t="s">
        <v>2716</v>
      </c>
      <c r="J1666" s="3"/>
      <c r="K1666" s="3" t="s">
        <v>2862</v>
      </c>
    </row>
    <row r="1667" spans="1:11">
      <c r="A1667" s="3">
        <v>1666</v>
      </c>
      <c r="B1667" s="3" t="s">
        <v>482</v>
      </c>
      <c r="C1667" s="3" t="s">
        <v>1747</v>
      </c>
      <c r="D1667" s="3"/>
      <c r="E1667" s="3"/>
      <c r="F1667" s="3">
        <v>2</v>
      </c>
      <c r="G1667" s="4">
        <v>126</v>
      </c>
      <c r="H1667" s="4" t="s">
        <v>2925</v>
      </c>
      <c r="I1667" s="3" t="s">
        <v>2716</v>
      </c>
      <c r="J1667" s="3"/>
      <c r="K1667" s="3" t="s">
        <v>2758</v>
      </c>
    </row>
    <row r="1668" spans="1:11">
      <c r="A1668" s="3">
        <v>1667</v>
      </c>
      <c r="B1668" s="3" t="s">
        <v>482</v>
      </c>
      <c r="C1668" s="3" t="s">
        <v>1747</v>
      </c>
      <c r="D1668" s="3"/>
      <c r="E1668" s="3"/>
      <c r="F1668" s="3">
        <v>3</v>
      </c>
      <c r="G1668" s="4">
        <v>194</v>
      </c>
      <c r="H1668" s="4" t="s">
        <v>2916</v>
      </c>
      <c r="I1668" s="3" t="s">
        <v>2716</v>
      </c>
      <c r="J1668" s="3"/>
      <c r="K1668" s="3" t="s">
        <v>2758</v>
      </c>
    </row>
    <row r="1669" spans="1:11">
      <c r="A1669" s="3">
        <v>1668</v>
      </c>
      <c r="B1669" s="3" t="s">
        <v>482</v>
      </c>
      <c r="C1669" s="3" t="s">
        <v>1747</v>
      </c>
      <c r="D1669" s="3"/>
      <c r="E1669" s="3"/>
      <c r="F1669" s="3">
        <v>1</v>
      </c>
      <c r="G1669" s="4">
        <v>54</v>
      </c>
      <c r="H1669" s="4" t="s">
        <v>2912</v>
      </c>
      <c r="I1669" s="3" t="s">
        <v>2716</v>
      </c>
      <c r="J1669" s="3"/>
      <c r="K1669" s="3" t="s">
        <v>2777</v>
      </c>
    </row>
    <row r="1670" spans="1:11">
      <c r="A1670" s="3">
        <v>1669</v>
      </c>
      <c r="B1670" s="3" t="s">
        <v>482</v>
      </c>
      <c r="C1670" s="3" t="s">
        <v>1747</v>
      </c>
      <c r="D1670" s="3"/>
      <c r="E1670" s="3"/>
      <c r="F1670" s="3">
        <v>1</v>
      </c>
      <c r="G1670" s="4">
        <v>55</v>
      </c>
      <c r="H1670" s="4" t="s">
        <v>2912</v>
      </c>
      <c r="I1670" s="3" t="s">
        <v>2716</v>
      </c>
      <c r="J1670" s="3"/>
      <c r="K1670" s="3" t="s">
        <v>2735</v>
      </c>
    </row>
    <row r="1671" spans="1:11">
      <c r="A1671" s="3">
        <v>1670</v>
      </c>
      <c r="B1671" s="3" t="s">
        <v>482</v>
      </c>
      <c r="C1671" s="3" t="s">
        <v>1747</v>
      </c>
      <c r="D1671" s="3"/>
      <c r="E1671" s="3"/>
      <c r="F1671" s="3">
        <v>1</v>
      </c>
      <c r="G1671" s="4">
        <v>50</v>
      </c>
      <c r="H1671" s="4" t="s">
        <v>2912</v>
      </c>
      <c r="I1671" s="3" t="s">
        <v>2716</v>
      </c>
      <c r="J1671" s="3"/>
      <c r="K1671" s="3" t="s">
        <v>2797</v>
      </c>
    </row>
    <row r="1672" spans="1:11">
      <c r="A1672" s="3">
        <v>1671</v>
      </c>
      <c r="B1672" s="3" t="s">
        <v>482</v>
      </c>
      <c r="C1672" s="3" t="s">
        <v>1747</v>
      </c>
      <c r="D1672" s="3"/>
      <c r="E1672" s="3"/>
      <c r="F1672" s="3">
        <v>9</v>
      </c>
      <c r="G1672" s="4">
        <v>331</v>
      </c>
      <c r="H1672" s="4" t="s">
        <v>2912</v>
      </c>
      <c r="I1672" s="3" t="s">
        <v>2716</v>
      </c>
      <c r="J1672" s="3"/>
      <c r="K1672" s="3" t="s">
        <v>2753</v>
      </c>
    </row>
    <row r="1673" spans="1:11">
      <c r="A1673" s="3">
        <v>1672</v>
      </c>
      <c r="B1673" s="3" t="s">
        <v>482</v>
      </c>
      <c r="C1673" s="3" t="s">
        <v>1747</v>
      </c>
      <c r="D1673" s="3"/>
      <c r="E1673" s="3"/>
      <c r="F1673" s="3">
        <v>16</v>
      </c>
      <c r="G1673" s="4">
        <v>661</v>
      </c>
      <c r="H1673" s="4" t="s">
        <v>2912</v>
      </c>
      <c r="I1673" s="3" t="s">
        <v>2716</v>
      </c>
      <c r="J1673" s="3"/>
      <c r="K1673" s="3" t="s">
        <v>2756</v>
      </c>
    </row>
    <row r="1674" spans="1:11">
      <c r="A1674" s="3">
        <v>1673</v>
      </c>
      <c r="B1674" s="3" t="s">
        <v>482</v>
      </c>
      <c r="C1674" s="3" t="s">
        <v>1747</v>
      </c>
      <c r="D1674" s="3"/>
      <c r="E1674" s="3"/>
      <c r="F1674" s="3">
        <v>248</v>
      </c>
      <c r="G1674" s="4">
        <v>10053</v>
      </c>
      <c r="H1674" s="4" t="s">
        <v>2916</v>
      </c>
      <c r="I1674" s="3" t="s">
        <v>2716</v>
      </c>
      <c r="J1674" s="3"/>
      <c r="K1674" s="3" t="s">
        <v>2756</v>
      </c>
    </row>
    <row r="1675" spans="1:11">
      <c r="A1675" s="3">
        <v>1674</v>
      </c>
      <c r="B1675" s="3" t="s">
        <v>482</v>
      </c>
      <c r="C1675" s="3" t="s">
        <v>1747</v>
      </c>
      <c r="D1675" s="3"/>
      <c r="E1675" s="3"/>
      <c r="F1675" s="3">
        <v>1</v>
      </c>
      <c r="G1675" s="4">
        <v>63</v>
      </c>
      <c r="H1675" s="4" t="s">
        <v>2913</v>
      </c>
      <c r="I1675" s="3" t="s">
        <v>2716</v>
      </c>
      <c r="J1675" s="3"/>
      <c r="K1675" s="3" t="s">
        <v>2734</v>
      </c>
    </row>
    <row r="1676" spans="1:11">
      <c r="A1676" s="3">
        <v>1675</v>
      </c>
      <c r="B1676" s="3" t="s">
        <v>482</v>
      </c>
      <c r="C1676" s="3" t="s">
        <v>1747</v>
      </c>
      <c r="D1676" s="3"/>
      <c r="E1676" s="3"/>
      <c r="F1676" s="3">
        <v>92</v>
      </c>
      <c r="G1676" s="4">
        <v>5483</v>
      </c>
      <c r="H1676" s="4" t="s">
        <v>2912</v>
      </c>
      <c r="I1676" s="3" t="s">
        <v>2716</v>
      </c>
      <c r="J1676" s="3"/>
      <c r="K1676" s="3" t="s">
        <v>2732</v>
      </c>
    </row>
    <row r="1677" spans="1:11">
      <c r="A1677" s="3">
        <v>1676</v>
      </c>
      <c r="B1677" s="3" t="s">
        <v>482</v>
      </c>
      <c r="C1677" s="3" t="s">
        <v>1747</v>
      </c>
      <c r="D1677" s="3"/>
      <c r="E1677" s="3"/>
      <c r="F1677" s="3">
        <v>2</v>
      </c>
      <c r="G1677" s="4">
        <v>125</v>
      </c>
      <c r="H1677" s="4" t="s">
        <v>2918</v>
      </c>
      <c r="I1677" s="3" t="s">
        <v>2716</v>
      </c>
      <c r="J1677" s="3"/>
      <c r="K1677" s="3" t="s">
        <v>2732</v>
      </c>
    </row>
    <row r="1678" spans="1:11">
      <c r="A1678" s="3">
        <v>1677</v>
      </c>
      <c r="B1678" s="3" t="s">
        <v>482</v>
      </c>
      <c r="C1678" s="3" t="s">
        <v>1747</v>
      </c>
      <c r="D1678" s="3"/>
      <c r="E1678" s="3"/>
      <c r="F1678" s="3">
        <v>13</v>
      </c>
      <c r="G1678" s="4">
        <v>822</v>
      </c>
      <c r="H1678" s="4" t="s">
        <v>2916</v>
      </c>
      <c r="I1678" s="3" t="s">
        <v>2716</v>
      </c>
      <c r="J1678" s="3"/>
      <c r="K1678" s="3" t="s">
        <v>2732</v>
      </c>
    </row>
    <row r="1679" spans="1:11">
      <c r="A1679" s="3">
        <v>1678</v>
      </c>
      <c r="B1679" s="3" t="s">
        <v>482</v>
      </c>
      <c r="C1679" s="3" t="s">
        <v>1747</v>
      </c>
      <c r="D1679" s="3"/>
      <c r="E1679" s="3"/>
      <c r="F1679" s="3">
        <v>1</v>
      </c>
      <c r="G1679" s="4">
        <v>67</v>
      </c>
      <c r="H1679" s="4" t="s">
        <v>2910</v>
      </c>
      <c r="I1679" s="3" t="s">
        <v>2716</v>
      </c>
      <c r="J1679" s="3"/>
      <c r="K1679" s="3" t="s">
        <v>2790</v>
      </c>
    </row>
    <row r="1680" spans="1:11">
      <c r="A1680" s="3">
        <v>1679</v>
      </c>
      <c r="B1680" s="3" t="s">
        <v>482</v>
      </c>
      <c r="C1680" s="3" t="s">
        <v>1747</v>
      </c>
      <c r="D1680" s="3"/>
      <c r="E1680" s="3"/>
      <c r="F1680" s="3">
        <v>1</v>
      </c>
      <c r="G1680" s="4">
        <v>67</v>
      </c>
      <c r="H1680" s="4" t="s">
        <v>2912</v>
      </c>
      <c r="I1680" s="3" t="s">
        <v>2716</v>
      </c>
      <c r="J1680" s="3"/>
      <c r="K1680" s="3" t="s">
        <v>2790</v>
      </c>
    </row>
    <row r="1681" spans="1:11">
      <c r="A1681" s="3">
        <v>1680</v>
      </c>
      <c r="B1681" s="3" t="s">
        <v>482</v>
      </c>
      <c r="C1681" s="3" t="s">
        <v>1747</v>
      </c>
      <c r="D1681" s="3"/>
      <c r="E1681" s="3"/>
      <c r="F1681" s="3">
        <v>18</v>
      </c>
      <c r="G1681" s="4">
        <v>988</v>
      </c>
      <c r="H1681" s="4" t="s">
        <v>2913</v>
      </c>
      <c r="I1681" s="3" t="s">
        <v>2716</v>
      </c>
      <c r="J1681" s="3"/>
      <c r="K1681" s="3" t="s">
        <v>2725</v>
      </c>
    </row>
    <row r="1682" spans="1:11">
      <c r="A1682" s="3">
        <v>1681</v>
      </c>
      <c r="B1682" s="3" t="s">
        <v>482</v>
      </c>
      <c r="C1682" s="3" t="s">
        <v>1747</v>
      </c>
      <c r="D1682" s="3"/>
      <c r="E1682" s="3"/>
      <c r="F1682" s="3">
        <v>19</v>
      </c>
      <c r="G1682" s="4">
        <v>349</v>
      </c>
      <c r="H1682" s="4" t="s">
        <v>2912</v>
      </c>
      <c r="I1682" s="3" t="s">
        <v>2716</v>
      </c>
      <c r="J1682" s="3"/>
      <c r="K1682" s="3" t="s">
        <v>2863</v>
      </c>
    </row>
    <row r="1683" spans="1:11">
      <c r="A1683" s="3">
        <v>1682</v>
      </c>
      <c r="B1683" s="3" t="s">
        <v>482</v>
      </c>
      <c r="C1683" s="3" t="s">
        <v>1747</v>
      </c>
      <c r="D1683" s="3"/>
      <c r="E1683" s="3"/>
      <c r="F1683" s="3">
        <v>1</v>
      </c>
      <c r="G1683" s="4">
        <v>24</v>
      </c>
      <c r="H1683" s="4" t="s">
        <v>2912</v>
      </c>
      <c r="I1683" s="3" t="s">
        <v>2716</v>
      </c>
      <c r="J1683" s="3"/>
      <c r="K1683" s="3" t="s">
        <v>2769</v>
      </c>
    </row>
    <row r="1684" spans="1:11">
      <c r="A1684" s="3">
        <v>1683</v>
      </c>
      <c r="B1684" s="3" t="s">
        <v>482</v>
      </c>
      <c r="C1684" s="3" t="s">
        <v>1747</v>
      </c>
      <c r="D1684" s="3"/>
      <c r="E1684" s="3"/>
      <c r="F1684" s="3">
        <v>1</v>
      </c>
      <c r="G1684" s="4">
        <v>62</v>
      </c>
      <c r="H1684" s="4" t="s">
        <v>2912</v>
      </c>
      <c r="I1684" s="3" t="s">
        <v>2716</v>
      </c>
      <c r="J1684" s="3"/>
      <c r="K1684" s="3" t="s">
        <v>2839</v>
      </c>
    </row>
    <row r="1685" spans="1:11">
      <c r="A1685" s="3">
        <v>1684</v>
      </c>
      <c r="B1685" s="3" t="s">
        <v>482</v>
      </c>
      <c r="C1685" s="3" t="s">
        <v>1747</v>
      </c>
      <c r="D1685" s="3"/>
      <c r="E1685" s="3"/>
      <c r="F1685" s="3">
        <v>1</v>
      </c>
      <c r="G1685" s="4">
        <v>10</v>
      </c>
      <c r="H1685" s="4" t="s">
        <v>2913</v>
      </c>
      <c r="I1685" s="3" t="s">
        <v>2716</v>
      </c>
      <c r="J1685" s="3"/>
      <c r="K1685" s="3" t="s">
        <v>2934</v>
      </c>
    </row>
    <row r="1686" spans="1:11">
      <c r="A1686" s="3">
        <v>1685</v>
      </c>
      <c r="B1686" s="3" t="s">
        <v>482</v>
      </c>
      <c r="C1686" s="3" t="s">
        <v>1747</v>
      </c>
      <c r="D1686" s="3"/>
      <c r="E1686" s="3"/>
      <c r="F1686" s="3">
        <v>10</v>
      </c>
      <c r="G1686" s="4">
        <v>500</v>
      </c>
      <c r="H1686" s="4" t="s">
        <v>2912</v>
      </c>
      <c r="I1686" s="3" t="s">
        <v>2716</v>
      </c>
      <c r="J1686" s="3"/>
      <c r="K1686" s="3" t="s">
        <v>2721</v>
      </c>
    </row>
    <row r="1687" spans="1:11">
      <c r="A1687" s="3">
        <v>1686</v>
      </c>
      <c r="B1687" s="3" t="s">
        <v>482</v>
      </c>
      <c r="C1687" s="3" t="s">
        <v>1747</v>
      </c>
      <c r="D1687" s="3"/>
      <c r="E1687" s="3"/>
      <c r="F1687" s="3">
        <v>7</v>
      </c>
      <c r="G1687" s="4">
        <v>360</v>
      </c>
      <c r="H1687" s="4" t="s">
        <v>2913</v>
      </c>
      <c r="I1687" s="3" t="s">
        <v>2716</v>
      </c>
      <c r="J1687" s="3"/>
      <c r="K1687" s="3" t="s">
        <v>2721</v>
      </c>
    </row>
    <row r="1688" spans="1:11">
      <c r="A1688" s="3">
        <v>1687</v>
      </c>
      <c r="B1688" s="3" t="s">
        <v>482</v>
      </c>
      <c r="C1688" s="3" t="s">
        <v>1747</v>
      </c>
      <c r="D1688" s="3"/>
      <c r="E1688" s="3"/>
      <c r="F1688" s="3">
        <v>3</v>
      </c>
      <c r="G1688" s="4">
        <v>194</v>
      </c>
      <c r="H1688" s="4" t="s">
        <v>2912</v>
      </c>
      <c r="I1688" s="3" t="s">
        <v>2716</v>
      </c>
      <c r="J1688" s="3"/>
      <c r="K1688" s="3" t="s">
        <v>2800</v>
      </c>
    </row>
    <row r="1689" spans="1:11">
      <c r="A1689" s="3">
        <v>1688</v>
      </c>
      <c r="B1689" s="3" t="s">
        <v>482</v>
      </c>
      <c r="C1689" s="3" t="s">
        <v>1747</v>
      </c>
      <c r="D1689" s="3"/>
      <c r="E1689" s="3"/>
      <c r="F1689" s="3">
        <v>10</v>
      </c>
      <c r="G1689" s="4">
        <v>669</v>
      </c>
      <c r="H1689" s="4" t="s">
        <v>2912</v>
      </c>
      <c r="I1689" s="3" t="s">
        <v>2716</v>
      </c>
      <c r="J1689" s="3"/>
      <c r="K1689" s="3" t="s">
        <v>2776</v>
      </c>
    </row>
    <row r="1690" spans="1:11">
      <c r="A1690" s="3">
        <v>1689</v>
      </c>
      <c r="B1690" s="3" t="s">
        <v>482</v>
      </c>
      <c r="C1690" s="3" t="s">
        <v>1747</v>
      </c>
      <c r="D1690" s="3"/>
      <c r="E1690" s="3"/>
      <c r="F1690" s="3">
        <v>1</v>
      </c>
      <c r="G1690" s="4">
        <v>55</v>
      </c>
      <c r="H1690" s="4" t="s">
        <v>2912</v>
      </c>
      <c r="I1690" s="3" t="s">
        <v>2716</v>
      </c>
      <c r="J1690" s="3"/>
      <c r="K1690" s="3" t="s">
        <v>2726</v>
      </c>
    </row>
    <row r="1691" spans="1:11">
      <c r="A1691" s="3">
        <v>1690</v>
      </c>
      <c r="B1691" s="3" t="s">
        <v>482</v>
      </c>
      <c r="C1691" s="3" t="s">
        <v>1747</v>
      </c>
      <c r="D1691" s="3"/>
      <c r="E1691" s="3"/>
      <c r="F1691" s="3">
        <v>87</v>
      </c>
      <c r="G1691" s="4">
        <v>5704</v>
      </c>
      <c r="H1691" s="4" t="s">
        <v>2912</v>
      </c>
      <c r="I1691" s="3" t="s">
        <v>2716</v>
      </c>
      <c r="J1691" s="3"/>
      <c r="K1691" s="3" t="s">
        <v>2768</v>
      </c>
    </row>
    <row r="1692" spans="1:11">
      <c r="A1692" s="3">
        <v>1691</v>
      </c>
      <c r="B1692" s="3" t="s">
        <v>482</v>
      </c>
      <c r="C1692" s="3" t="s">
        <v>1747</v>
      </c>
      <c r="D1692" s="3"/>
      <c r="E1692" s="3"/>
      <c r="F1692" s="3">
        <v>3</v>
      </c>
      <c r="G1692" s="4">
        <v>150</v>
      </c>
      <c r="H1692" s="4" t="s">
        <v>2913</v>
      </c>
      <c r="I1692" s="3" t="s">
        <v>2716</v>
      </c>
      <c r="J1692" s="3"/>
      <c r="K1692" s="3" t="s">
        <v>2813</v>
      </c>
    </row>
    <row r="1693" spans="1:11">
      <c r="A1693" s="3">
        <v>1692</v>
      </c>
      <c r="B1693" s="3" t="s">
        <v>482</v>
      </c>
      <c r="C1693" s="3" t="s">
        <v>1747</v>
      </c>
      <c r="D1693" s="3"/>
      <c r="E1693" s="3"/>
      <c r="F1693" s="3">
        <v>295</v>
      </c>
      <c r="G1693" s="4">
        <v>18777</v>
      </c>
      <c r="H1693" s="4" t="s">
        <v>2913</v>
      </c>
      <c r="I1693" s="3" t="s">
        <v>2716</v>
      </c>
      <c r="J1693" s="3"/>
      <c r="K1693" s="3" t="s">
        <v>2722</v>
      </c>
    </row>
    <row r="1694" spans="1:11">
      <c r="A1694" s="3">
        <v>1693</v>
      </c>
      <c r="B1694" s="3" t="s">
        <v>482</v>
      </c>
      <c r="C1694" s="3" t="s">
        <v>1747</v>
      </c>
      <c r="D1694" s="3"/>
      <c r="E1694" s="3"/>
      <c r="F1694" s="3">
        <v>7</v>
      </c>
      <c r="G1694" s="4">
        <v>444</v>
      </c>
      <c r="H1694" s="4" t="s">
        <v>2901</v>
      </c>
      <c r="I1694" s="3" t="s">
        <v>2716</v>
      </c>
      <c r="J1694" s="3"/>
      <c r="K1694" s="3" t="s">
        <v>2722</v>
      </c>
    </row>
    <row r="1695" spans="1:11">
      <c r="A1695" s="3">
        <v>1694</v>
      </c>
      <c r="B1695" s="3" t="s">
        <v>482</v>
      </c>
      <c r="C1695" s="3" t="s">
        <v>1747</v>
      </c>
      <c r="D1695" s="3"/>
      <c r="E1695" s="3"/>
      <c r="F1695" s="3">
        <v>3</v>
      </c>
      <c r="G1695" s="4">
        <v>195</v>
      </c>
      <c r="H1695" s="4" t="s">
        <v>2912</v>
      </c>
      <c r="I1695" s="3" t="s">
        <v>2716</v>
      </c>
      <c r="J1695" s="3"/>
      <c r="K1695" s="3" t="s">
        <v>2856</v>
      </c>
    </row>
    <row r="1696" spans="1:11">
      <c r="A1696" s="3">
        <v>1695</v>
      </c>
      <c r="B1696" s="3" t="s">
        <v>482</v>
      </c>
      <c r="C1696" s="3" t="s">
        <v>1747</v>
      </c>
      <c r="D1696" s="3"/>
      <c r="E1696" s="3"/>
      <c r="F1696" s="3">
        <v>1</v>
      </c>
      <c r="G1696" s="4">
        <v>67</v>
      </c>
      <c r="H1696" s="4" t="s">
        <v>2912</v>
      </c>
      <c r="I1696" s="3" t="s">
        <v>2716</v>
      </c>
      <c r="J1696" s="3"/>
      <c r="K1696" s="3" t="s">
        <v>2887</v>
      </c>
    </row>
    <row r="1697" spans="1:11">
      <c r="A1697" s="3">
        <v>1696</v>
      </c>
      <c r="B1697" s="3" t="s">
        <v>482</v>
      </c>
      <c r="C1697" s="3" t="s">
        <v>1747</v>
      </c>
      <c r="D1697" s="3"/>
      <c r="E1697" s="3"/>
      <c r="F1697" s="3">
        <v>1</v>
      </c>
      <c r="G1697" s="4">
        <v>44</v>
      </c>
      <c r="H1697" s="4" t="s">
        <v>2897</v>
      </c>
      <c r="I1697" s="3" t="s">
        <v>2716</v>
      </c>
      <c r="J1697" s="3"/>
      <c r="K1697" s="3" t="s">
        <v>2887</v>
      </c>
    </row>
    <row r="1698" spans="1:11">
      <c r="A1698" s="3">
        <v>1697</v>
      </c>
      <c r="B1698" s="3" t="s">
        <v>482</v>
      </c>
      <c r="C1698" s="3" t="s">
        <v>1747</v>
      </c>
      <c r="D1698" s="3"/>
      <c r="E1698" s="3"/>
      <c r="F1698" s="3">
        <v>4</v>
      </c>
      <c r="G1698" s="4">
        <v>261</v>
      </c>
      <c r="H1698" s="4" t="s">
        <v>2912</v>
      </c>
      <c r="I1698" s="3" t="s">
        <v>2716</v>
      </c>
      <c r="J1698" s="3"/>
      <c r="K1698" s="3" t="s">
        <v>2795</v>
      </c>
    </row>
    <row r="1699" spans="1:11">
      <c r="A1699" s="3">
        <v>1698</v>
      </c>
      <c r="B1699" s="3" t="s">
        <v>482</v>
      </c>
      <c r="C1699" s="3" t="s">
        <v>1747</v>
      </c>
      <c r="D1699" s="3"/>
      <c r="E1699" s="3"/>
      <c r="F1699" s="3">
        <v>4</v>
      </c>
      <c r="G1699" s="4">
        <v>270</v>
      </c>
      <c r="H1699" s="4" t="s">
        <v>2913</v>
      </c>
      <c r="I1699" s="3" t="s">
        <v>2716</v>
      </c>
      <c r="J1699" s="3"/>
      <c r="K1699" s="3" t="s">
        <v>2795</v>
      </c>
    </row>
    <row r="1700" spans="1:11">
      <c r="A1700" s="3">
        <v>1699</v>
      </c>
      <c r="B1700" s="3" t="s">
        <v>482</v>
      </c>
      <c r="C1700" s="3" t="s">
        <v>1747</v>
      </c>
      <c r="D1700" s="3"/>
      <c r="E1700" s="3"/>
      <c r="F1700" s="3">
        <v>4</v>
      </c>
      <c r="G1700" s="4">
        <v>268</v>
      </c>
      <c r="H1700" s="4" t="s">
        <v>2912</v>
      </c>
      <c r="I1700" s="3" t="s">
        <v>2716</v>
      </c>
      <c r="J1700" s="3"/>
      <c r="K1700" s="3" t="s">
        <v>2806</v>
      </c>
    </row>
    <row r="1701" spans="1:11">
      <c r="A1701" s="3">
        <v>1700</v>
      </c>
      <c r="B1701" s="3" t="s">
        <v>482</v>
      </c>
      <c r="C1701" s="3" t="s">
        <v>1747</v>
      </c>
      <c r="D1701" s="3"/>
      <c r="E1701" s="3"/>
      <c r="F1701" s="3">
        <v>25</v>
      </c>
      <c r="G1701" s="4">
        <v>1664</v>
      </c>
      <c r="H1701" s="4" t="s">
        <v>2912</v>
      </c>
      <c r="I1701" s="3" t="s">
        <v>2716</v>
      </c>
      <c r="J1701" s="3"/>
      <c r="K1701" s="3" t="s">
        <v>2728</v>
      </c>
    </row>
    <row r="1702" spans="1:11">
      <c r="A1702" s="3">
        <v>1701</v>
      </c>
      <c r="B1702" s="3" t="s">
        <v>482</v>
      </c>
      <c r="C1702" s="3" t="s">
        <v>1747</v>
      </c>
      <c r="D1702" s="3"/>
      <c r="E1702" s="3"/>
      <c r="F1702" s="3">
        <v>1</v>
      </c>
      <c r="G1702" s="4">
        <v>67</v>
      </c>
      <c r="H1702" s="4" t="s">
        <v>2912</v>
      </c>
      <c r="I1702" s="3" t="s">
        <v>2716</v>
      </c>
      <c r="J1702" s="3"/>
      <c r="K1702" s="3" t="s">
        <v>2793</v>
      </c>
    </row>
    <row r="1703" spans="1:11">
      <c r="A1703" s="3">
        <v>1702</v>
      </c>
      <c r="B1703" s="3" t="s">
        <v>482</v>
      </c>
      <c r="C1703" s="3" t="s">
        <v>1747</v>
      </c>
      <c r="D1703" s="3"/>
      <c r="E1703" s="3"/>
      <c r="F1703" s="3">
        <v>9</v>
      </c>
      <c r="G1703" s="4">
        <v>460</v>
      </c>
      <c r="H1703" s="4" t="s">
        <v>2913</v>
      </c>
      <c r="I1703" s="3" t="s">
        <v>2716</v>
      </c>
      <c r="J1703" s="3"/>
      <c r="K1703" s="3" t="s">
        <v>2935</v>
      </c>
    </row>
    <row r="1704" spans="1:11">
      <c r="A1704" s="3">
        <v>1703</v>
      </c>
      <c r="B1704" s="3" t="s">
        <v>482</v>
      </c>
      <c r="C1704" s="3" t="s">
        <v>1747</v>
      </c>
      <c r="D1704" s="3"/>
      <c r="E1704" s="3"/>
      <c r="F1704" s="3">
        <v>1</v>
      </c>
      <c r="G1704" s="4">
        <v>28</v>
      </c>
      <c r="H1704" s="4" t="s">
        <v>2912</v>
      </c>
      <c r="I1704" s="3" t="s">
        <v>2716</v>
      </c>
      <c r="J1704" s="3"/>
      <c r="K1704" s="3" t="s">
        <v>2764</v>
      </c>
    </row>
    <row r="1705" spans="1:11">
      <c r="A1705" s="3">
        <v>1704</v>
      </c>
      <c r="B1705" s="3" t="s">
        <v>1747</v>
      </c>
      <c r="C1705" s="3" t="s">
        <v>482</v>
      </c>
      <c r="D1705" s="3"/>
      <c r="E1705" s="3"/>
      <c r="F1705" s="3">
        <v>25</v>
      </c>
      <c r="G1705" s="4">
        <v>1608</v>
      </c>
      <c r="H1705" s="4" t="s">
        <v>2912</v>
      </c>
      <c r="I1705" s="3" t="s">
        <v>2717</v>
      </c>
      <c r="J1705" s="3"/>
      <c r="K1705" s="3" t="s">
        <v>2846</v>
      </c>
    </row>
    <row r="1706" spans="1:11">
      <c r="A1706" s="3">
        <v>1705</v>
      </c>
      <c r="B1706" s="3" t="s">
        <v>1747</v>
      </c>
      <c r="C1706" s="3" t="s">
        <v>482</v>
      </c>
      <c r="D1706" s="3"/>
      <c r="E1706" s="3"/>
      <c r="F1706" s="3">
        <v>1</v>
      </c>
      <c r="G1706" s="4">
        <v>67</v>
      </c>
      <c r="H1706" s="4" t="s">
        <v>2901</v>
      </c>
      <c r="I1706" s="3" t="s">
        <v>2717</v>
      </c>
      <c r="J1706" s="3"/>
      <c r="K1706" s="3" t="s">
        <v>2846</v>
      </c>
    </row>
    <row r="1707" spans="1:11">
      <c r="A1707" s="3">
        <v>1706</v>
      </c>
      <c r="B1707" s="3" t="s">
        <v>1747</v>
      </c>
      <c r="C1707" s="3" t="s">
        <v>482</v>
      </c>
      <c r="D1707" s="3"/>
      <c r="E1707" s="3"/>
      <c r="F1707" s="3">
        <v>4</v>
      </c>
      <c r="G1707" s="4">
        <v>250</v>
      </c>
      <c r="H1707" s="4" t="s">
        <v>2912</v>
      </c>
      <c r="I1707" s="3" t="s">
        <v>2719</v>
      </c>
      <c r="J1707" s="3"/>
      <c r="K1707" s="3" t="s">
        <v>2810</v>
      </c>
    </row>
    <row r="1708" spans="1:11">
      <c r="A1708" s="3">
        <v>1707</v>
      </c>
      <c r="B1708" s="3" t="s">
        <v>1747</v>
      </c>
      <c r="C1708" s="3" t="s">
        <v>482</v>
      </c>
      <c r="D1708" s="3"/>
      <c r="E1708" s="3"/>
      <c r="F1708" s="3">
        <v>114</v>
      </c>
      <c r="G1708" s="4">
        <v>7583</v>
      </c>
      <c r="H1708" s="4" t="s">
        <v>2912</v>
      </c>
      <c r="I1708" s="3" t="s">
        <v>2717</v>
      </c>
      <c r="J1708" s="3"/>
      <c r="K1708" s="3" t="s">
        <v>2810</v>
      </c>
    </row>
    <row r="1709" spans="1:11">
      <c r="A1709" s="3">
        <v>1708</v>
      </c>
      <c r="B1709" s="3" t="s">
        <v>1747</v>
      </c>
      <c r="C1709" s="3" t="s">
        <v>482</v>
      </c>
      <c r="D1709" s="3"/>
      <c r="E1709" s="3"/>
      <c r="F1709" s="3">
        <v>66</v>
      </c>
      <c r="G1709" s="4">
        <v>4347</v>
      </c>
      <c r="H1709" s="4" t="s">
        <v>2901</v>
      </c>
      <c r="I1709" s="3" t="s">
        <v>2717</v>
      </c>
      <c r="J1709" s="3"/>
      <c r="K1709" s="3" t="s">
        <v>2810</v>
      </c>
    </row>
    <row r="1710" spans="1:11">
      <c r="A1710" s="3">
        <v>1709</v>
      </c>
      <c r="B1710" s="3" t="s">
        <v>1747</v>
      </c>
      <c r="C1710" s="3" t="s">
        <v>482</v>
      </c>
      <c r="D1710" s="3"/>
      <c r="E1710" s="3"/>
      <c r="F1710" s="3">
        <v>38</v>
      </c>
      <c r="G1710" s="4">
        <v>2412</v>
      </c>
      <c r="H1710" s="4" t="s">
        <v>2912</v>
      </c>
      <c r="I1710" s="3" t="s">
        <v>2719</v>
      </c>
      <c r="J1710" s="3"/>
      <c r="K1710" s="3" t="s">
        <v>2744</v>
      </c>
    </row>
    <row r="1711" spans="1:11">
      <c r="A1711" s="3">
        <v>1710</v>
      </c>
      <c r="B1711" s="3" t="s">
        <v>1747</v>
      </c>
      <c r="C1711" s="3" t="s">
        <v>482</v>
      </c>
      <c r="D1711" s="3"/>
      <c r="E1711" s="3"/>
      <c r="F1711" s="3">
        <v>1</v>
      </c>
      <c r="G1711" s="4">
        <v>60</v>
      </c>
      <c r="H1711" s="4" t="s">
        <v>2913</v>
      </c>
      <c r="I1711" s="3" t="s">
        <v>2719</v>
      </c>
      <c r="J1711" s="3"/>
      <c r="K1711" s="3" t="s">
        <v>2744</v>
      </c>
    </row>
    <row r="1712" spans="1:11">
      <c r="A1712" s="3">
        <v>1711</v>
      </c>
      <c r="B1712" s="3" t="s">
        <v>1747</v>
      </c>
      <c r="C1712" s="3" t="s">
        <v>482</v>
      </c>
      <c r="D1712" s="3"/>
      <c r="E1712" s="3"/>
      <c r="F1712" s="3">
        <v>876</v>
      </c>
      <c r="G1712" s="4">
        <v>53067</v>
      </c>
      <c r="H1712" s="4" t="s">
        <v>2916</v>
      </c>
      <c r="I1712" s="3" t="s">
        <v>2719</v>
      </c>
      <c r="J1712" s="3"/>
      <c r="K1712" s="3" t="s">
        <v>2744</v>
      </c>
    </row>
    <row r="1713" spans="1:11">
      <c r="A1713" s="3">
        <v>1712</v>
      </c>
      <c r="B1713" s="3" t="s">
        <v>1747</v>
      </c>
      <c r="C1713" s="3" t="s">
        <v>482</v>
      </c>
      <c r="D1713" s="3"/>
      <c r="E1713" s="3"/>
      <c r="F1713" s="3">
        <v>21</v>
      </c>
      <c r="G1713" s="4">
        <v>1249</v>
      </c>
      <c r="H1713" s="4" t="s">
        <v>2912</v>
      </c>
      <c r="I1713" s="3" t="s">
        <v>2717</v>
      </c>
      <c r="J1713" s="3"/>
      <c r="K1713" s="3" t="s">
        <v>2744</v>
      </c>
    </row>
    <row r="1714" spans="1:11">
      <c r="A1714" s="3">
        <v>1713</v>
      </c>
      <c r="B1714" s="3" t="s">
        <v>1747</v>
      </c>
      <c r="C1714" s="3" t="s">
        <v>482</v>
      </c>
      <c r="D1714" s="3"/>
      <c r="E1714" s="3"/>
      <c r="F1714" s="3">
        <v>9</v>
      </c>
      <c r="G1714" s="4">
        <v>525</v>
      </c>
      <c r="H1714" s="4" t="s">
        <v>2913</v>
      </c>
      <c r="I1714" s="3" t="s">
        <v>2717</v>
      </c>
      <c r="J1714" s="3"/>
      <c r="K1714" s="3" t="s">
        <v>2744</v>
      </c>
    </row>
    <row r="1715" spans="1:11">
      <c r="A1715" s="3">
        <v>1714</v>
      </c>
      <c r="B1715" s="3" t="s">
        <v>1747</v>
      </c>
      <c r="C1715" s="3" t="s">
        <v>482</v>
      </c>
      <c r="D1715" s="3"/>
      <c r="E1715" s="3"/>
      <c r="F1715" s="3">
        <v>187</v>
      </c>
      <c r="G1715" s="4">
        <v>11292</v>
      </c>
      <c r="H1715" s="4" t="s">
        <v>2916</v>
      </c>
      <c r="I1715" s="3" t="s">
        <v>2717</v>
      </c>
      <c r="J1715" s="3"/>
      <c r="K1715" s="3" t="s">
        <v>2744</v>
      </c>
    </row>
    <row r="1716" spans="1:11">
      <c r="A1716" s="3">
        <v>1715</v>
      </c>
      <c r="B1716" s="3" t="s">
        <v>1747</v>
      </c>
      <c r="C1716" s="3" t="s">
        <v>482</v>
      </c>
      <c r="D1716" s="3"/>
      <c r="E1716" s="3"/>
      <c r="F1716" s="3">
        <v>4</v>
      </c>
      <c r="G1716" s="4">
        <v>268</v>
      </c>
      <c r="H1716" s="4" t="s">
        <v>2912</v>
      </c>
      <c r="I1716" s="3" t="s">
        <v>2719</v>
      </c>
      <c r="J1716" s="3"/>
      <c r="K1716" s="3" t="s">
        <v>2825</v>
      </c>
    </row>
    <row r="1717" spans="1:11">
      <c r="A1717" s="3">
        <v>1716</v>
      </c>
      <c r="B1717" s="3" t="s">
        <v>1747</v>
      </c>
      <c r="C1717" s="3" t="s">
        <v>482</v>
      </c>
      <c r="D1717" s="3"/>
      <c r="E1717" s="3"/>
      <c r="F1717" s="3">
        <v>16</v>
      </c>
      <c r="G1717" s="4">
        <v>1064</v>
      </c>
      <c r="H1717" s="4" t="s">
        <v>2912</v>
      </c>
      <c r="I1717" s="3" t="s">
        <v>2719</v>
      </c>
      <c r="J1717" s="3"/>
      <c r="K1717" s="3" t="s">
        <v>2755</v>
      </c>
    </row>
    <row r="1718" spans="1:11">
      <c r="A1718" s="3">
        <v>1717</v>
      </c>
      <c r="B1718" s="3" t="s">
        <v>1747</v>
      </c>
      <c r="C1718" s="3" t="s">
        <v>482</v>
      </c>
      <c r="D1718" s="3"/>
      <c r="E1718" s="3"/>
      <c r="F1718" s="3">
        <v>3</v>
      </c>
      <c r="G1718" s="4">
        <v>210</v>
      </c>
      <c r="H1718" s="4" t="s">
        <v>2914</v>
      </c>
      <c r="I1718" s="3" t="s">
        <v>2719</v>
      </c>
      <c r="J1718" s="3"/>
      <c r="K1718" s="3" t="s">
        <v>2779</v>
      </c>
    </row>
    <row r="1719" spans="1:11">
      <c r="A1719" s="3">
        <v>1718</v>
      </c>
      <c r="B1719" s="3" t="s">
        <v>1747</v>
      </c>
      <c r="C1719" s="3" t="s">
        <v>482</v>
      </c>
      <c r="D1719" s="3"/>
      <c r="E1719" s="3"/>
      <c r="F1719" s="3">
        <v>1</v>
      </c>
      <c r="G1719" s="4">
        <v>70</v>
      </c>
      <c r="H1719" s="4" t="s">
        <v>2913</v>
      </c>
      <c r="I1719" s="3" t="s">
        <v>2719</v>
      </c>
      <c r="J1719" s="3"/>
      <c r="K1719" s="3" t="s">
        <v>2779</v>
      </c>
    </row>
    <row r="1720" spans="1:11">
      <c r="A1720" s="3">
        <v>1719</v>
      </c>
      <c r="B1720" s="3" t="s">
        <v>1747</v>
      </c>
      <c r="C1720" s="3" t="s">
        <v>482</v>
      </c>
      <c r="D1720" s="3"/>
      <c r="E1720" s="3"/>
      <c r="F1720" s="3">
        <v>85</v>
      </c>
      <c r="G1720" s="4">
        <v>5889</v>
      </c>
      <c r="H1720" s="4" t="s">
        <v>2901</v>
      </c>
      <c r="I1720" s="3" t="s">
        <v>2719</v>
      </c>
      <c r="J1720" s="3"/>
      <c r="K1720" s="3" t="s">
        <v>2779</v>
      </c>
    </row>
    <row r="1721" spans="1:11">
      <c r="A1721" s="3">
        <v>1720</v>
      </c>
      <c r="B1721" s="3" t="s">
        <v>1747</v>
      </c>
      <c r="C1721" s="3" t="s">
        <v>482</v>
      </c>
      <c r="D1721" s="3"/>
      <c r="E1721" s="3"/>
      <c r="F1721" s="3">
        <v>4</v>
      </c>
      <c r="G1721" s="4">
        <v>280</v>
      </c>
      <c r="H1721" s="4" t="s">
        <v>2901</v>
      </c>
      <c r="I1721" s="3" t="s">
        <v>2717</v>
      </c>
      <c r="J1721" s="3"/>
      <c r="K1721" s="3" t="s">
        <v>2779</v>
      </c>
    </row>
    <row r="1722" spans="1:11">
      <c r="A1722" s="3">
        <v>1721</v>
      </c>
      <c r="B1722" s="3" t="s">
        <v>1747</v>
      </c>
      <c r="C1722" s="3" t="s">
        <v>482</v>
      </c>
      <c r="D1722" s="3"/>
      <c r="E1722" s="3"/>
      <c r="F1722" s="3">
        <v>47</v>
      </c>
      <c r="G1722" s="4">
        <v>3048</v>
      </c>
      <c r="H1722" s="4" t="s">
        <v>2918</v>
      </c>
      <c r="I1722" s="3" t="s">
        <v>2719</v>
      </c>
      <c r="J1722" s="3"/>
      <c r="K1722" s="3" t="s">
        <v>2803</v>
      </c>
    </row>
    <row r="1723" spans="1:11">
      <c r="A1723" s="3">
        <v>1722</v>
      </c>
      <c r="B1723" s="3" t="s">
        <v>1747</v>
      </c>
      <c r="C1723" s="3" t="s">
        <v>482</v>
      </c>
      <c r="D1723" s="3"/>
      <c r="E1723" s="3"/>
      <c r="F1723" s="3">
        <v>1</v>
      </c>
      <c r="G1723" s="4">
        <v>55</v>
      </c>
      <c r="H1723" s="4" t="s">
        <v>2912</v>
      </c>
      <c r="I1723" s="3" t="s">
        <v>2717</v>
      </c>
      <c r="J1723" s="3"/>
      <c r="K1723" s="3" t="s">
        <v>2803</v>
      </c>
    </row>
    <row r="1724" spans="1:11">
      <c r="A1724" s="3">
        <v>1723</v>
      </c>
      <c r="B1724" s="3" t="s">
        <v>1747</v>
      </c>
      <c r="C1724" s="3" t="s">
        <v>482</v>
      </c>
      <c r="D1724" s="3"/>
      <c r="E1724" s="3"/>
      <c r="F1724" s="3">
        <v>219</v>
      </c>
      <c r="G1724" s="4">
        <v>14647</v>
      </c>
      <c r="H1724" s="4" t="s">
        <v>2912</v>
      </c>
      <c r="I1724" s="3" t="s">
        <v>2719</v>
      </c>
      <c r="J1724" s="3"/>
      <c r="K1724" s="3" t="s">
        <v>2833</v>
      </c>
    </row>
    <row r="1725" spans="1:11">
      <c r="A1725" s="3">
        <v>1724</v>
      </c>
      <c r="B1725" s="3" t="s">
        <v>1747</v>
      </c>
      <c r="C1725" s="3" t="s">
        <v>482</v>
      </c>
      <c r="D1725" s="3"/>
      <c r="E1725" s="3"/>
      <c r="F1725" s="3">
        <v>1</v>
      </c>
      <c r="G1725" s="4">
        <v>66</v>
      </c>
      <c r="H1725" s="4" t="s">
        <v>2912</v>
      </c>
      <c r="I1725" s="3" t="s">
        <v>2719</v>
      </c>
      <c r="J1725" s="3"/>
      <c r="K1725" s="3" t="s">
        <v>2748</v>
      </c>
    </row>
    <row r="1726" spans="1:11">
      <c r="A1726" s="3">
        <v>1725</v>
      </c>
      <c r="B1726" s="3" t="s">
        <v>1747</v>
      </c>
      <c r="C1726" s="3" t="s">
        <v>482</v>
      </c>
      <c r="D1726" s="3"/>
      <c r="E1726" s="3"/>
      <c r="F1726" s="3">
        <v>10</v>
      </c>
      <c r="G1726" s="4">
        <v>617</v>
      </c>
      <c r="H1726" s="4" t="s">
        <v>2913</v>
      </c>
      <c r="I1726" s="3" t="s">
        <v>2717</v>
      </c>
      <c r="J1726" s="3"/>
      <c r="K1726" s="3" t="s">
        <v>2729</v>
      </c>
    </row>
    <row r="1727" spans="1:11">
      <c r="A1727" s="3">
        <v>1726</v>
      </c>
      <c r="B1727" s="3" t="s">
        <v>1747</v>
      </c>
      <c r="C1727" s="3" t="s">
        <v>482</v>
      </c>
      <c r="D1727" s="3"/>
      <c r="E1727" s="3"/>
      <c r="F1727" s="3">
        <v>3</v>
      </c>
      <c r="G1727" s="4">
        <v>210</v>
      </c>
      <c r="H1727" s="4" t="s">
        <v>2901</v>
      </c>
      <c r="I1727" s="3" t="s">
        <v>2719</v>
      </c>
      <c r="J1727" s="3"/>
      <c r="K1727" s="3" t="s">
        <v>2767</v>
      </c>
    </row>
    <row r="1728" spans="1:11">
      <c r="A1728" s="3">
        <v>1727</v>
      </c>
      <c r="B1728" s="3" t="s">
        <v>1747</v>
      </c>
      <c r="C1728" s="3" t="s">
        <v>482</v>
      </c>
      <c r="D1728" s="3"/>
      <c r="E1728" s="3"/>
      <c r="F1728" s="3">
        <v>52</v>
      </c>
      <c r="G1728" s="4">
        <v>3598</v>
      </c>
      <c r="H1728" s="4" t="s">
        <v>2901</v>
      </c>
      <c r="I1728" s="3" t="s">
        <v>2717</v>
      </c>
      <c r="J1728" s="3"/>
      <c r="K1728" s="3" t="s">
        <v>2767</v>
      </c>
    </row>
    <row r="1729" spans="1:11">
      <c r="A1729" s="3">
        <v>1728</v>
      </c>
      <c r="B1729" s="3" t="s">
        <v>1747</v>
      </c>
      <c r="C1729" s="3" t="s">
        <v>482</v>
      </c>
      <c r="D1729" s="3"/>
      <c r="E1729" s="3"/>
      <c r="F1729" s="3">
        <v>3</v>
      </c>
      <c r="G1729" s="4">
        <v>268</v>
      </c>
      <c r="H1729" s="4" t="s">
        <v>2912</v>
      </c>
      <c r="I1729" s="3" t="s">
        <v>2719</v>
      </c>
      <c r="J1729" s="3"/>
      <c r="K1729" s="3" t="s">
        <v>2831</v>
      </c>
    </row>
    <row r="1730" spans="1:11">
      <c r="A1730" s="3">
        <v>1729</v>
      </c>
      <c r="B1730" s="3" t="s">
        <v>1747</v>
      </c>
      <c r="C1730" s="3" t="s">
        <v>482</v>
      </c>
      <c r="D1730" s="3"/>
      <c r="E1730" s="3"/>
      <c r="F1730" s="3">
        <v>2</v>
      </c>
      <c r="G1730" s="4">
        <v>134</v>
      </c>
      <c r="H1730" s="4" t="s">
        <v>2912</v>
      </c>
      <c r="I1730" s="3" t="s">
        <v>2719</v>
      </c>
      <c r="J1730" s="3"/>
      <c r="K1730" s="3" t="s">
        <v>2821</v>
      </c>
    </row>
    <row r="1731" spans="1:11">
      <c r="A1731" s="3">
        <v>1730</v>
      </c>
      <c r="B1731" s="3" t="s">
        <v>1747</v>
      </c>
      <c r="C1731" s="3" t="s">
        <v>482</v>
      </c>
      <c r="D1731" s="3"/>
      <c r="E1731" s="3"/>
      <c r="F1731" s="3">
        <v>1</v>
      </c>
      <c r="G1731" s="4">
        <v>67</v>
      </c>
      <c r="H1731" s="4" t="s">
        <v>2913</v>
      </c>
      <c r="I1731" s="3" t="s">
        <v>2719</v>
      </c>
      <c r="J1731" s="3"/>
      <c r="K1731" s="3" t="s">
        <v>2760</v>
      </c>
    </row>
    <row r="1732" spans="1:11">
      <c r="A1732" s="3">
        <v>1731</v>
      </c>
      <c r="B1732" s="3" t="s">
        <v>1747</v>
      </c>
      <c r="C1732" s="3" t="s">
        <v>482</v>
      </c>
      <c r="D1732" s="3"/>
      <c r="E1732" s="3"/>
      <c r="F1732" s="3">
        <v>1</v>
      </c>
      <c r="G1732" s="4">
        <v>66</v>
      </c>
      <c r="H1732" s="4" t="s">
        <v>2912</v>
      </c>
      <c r="I1732" s="3" t="s">
        <v>2719</v>
      </c>
      <c r="J1732" s="3"/>
      <c r="K1732" s="3" t="s">
        <v>2936</v>
      </c>
    </row>
    <row r="1733" spans="1:11">
      <c r="A1733" s="3">
        <v>1732</v>
      </c>
      <c r="B1733" s="3" t="s">
        <v>1849</v>
      </c>
      <c r="C1733" s="3" t="s">
        <v>1728</v>
      </c>
      <c r="D1733" s="3"/>
      <c r="E1733" s="3"/>
      <c r="F1733" s="3">
        <v>23</v>
      </c>
      <c r="G1733" s="4">
        <v>1564</v>
      </c>
      <c r="H1733" s="4" t="s">
        <v>2895</v>
      </c>
      <c r="I1733" s="3" t="s">
        <v>2715</v>
      </c>
      <c r="J1733" s="3"/>
      <c r="K1733" s="3" t="s">
        <v>2767</v>
      </c>
    </row>
    <row r="1734" spans="1:11">
      <c r="A1734" s="3">
        <v>1733</v>
      </c>
      <c r="B1734" s="3" t="s">
        <v>1849</v>
      </c>
      <c r="C1734" s="3" t="s">
        <v>1728</v>
      </c>
      <c r="D1734" s="3"/>
      <c r="E1734" s="3"/>
      <c r="F1734" s="3">
        <v>46</v>
      </c>
      <c r="G1734" s="4">
        <v>3128</v>
      </c>
      <c r="H1734" s="4" t="s">
        <v>2899</v>
      </c>
      <c r="I1734" s="3" t="s">
        <v>2715</v>
      </c>
      <c r="J1734" s="3"/>
      <c r="K1734" s="3" t="s">
        <v>2720</v>
      </c>
    </row>
    <row r="1735" spans="1:11">
      <c r="A1735" s="3">
        <v>1734</v>
      </c>
      <c r="B1735" s="3" t="s">
        <v>1849</v>
      </c>
      <c r="C1735" s="3" t="s">
        <v>1728</v>
      </c>
      <c r="D1735" s="3"/>
      <c r="E1735" s="3"/>
      <c r="F1735" s="3">
        <v>740</v>
      </c>
      <c r="G1735" s="4">
        <v>50320</v>
      </c>
      <c r="H1735" s="4" t="s">
        <v>2895</v>
      </c>
      <c r="I1735" s="3" t="s">
        <v>2715</v>
      </c>
      <c r="J1735" s="3"/>
      <c r="K1735" s="3" t="s">
        <v>2720</v>
      </c>
    </row>
    <row r="1736" spans="1:11">
      <c r="A1736" s="3">
        <v>1735</v>
      </c>
      <c r="B1736" s="3" t="s">
        <v>1849</v>
      </c>
      <c r="C1736" s="3" t="s">
        <v>1728</v>
      </c>
      <c r="D1736" s="3"/>
      <c r="E1736" s="3"/>
      <c r="F1736" s="3">
        <v>1379</v>
      </c>
      <c r="G1736" s="4">
        <v>93772</v>
      </c>
      <c r="H1736" s="4" t="s">
        <v>2895</v>
      </c>
      <c r="I1736" s="3" t="s">
        <v>2715</v>
      </c>
      <c r="J1736" s="3"/>
      <c r="K1736" s="3" t="s">
        <v>2720</v>
      </c>
    </row>
    <row r="1737" spans="1:11">
      <c r="A1737" s="3">
        <v>1736</v>
      </c>
      <c r="B1737" s="3" t="s">
        <v>1728</v>
      </c>
      <c r="C1737" s="3" t="s">
        <v>1743</v>
      </c>
      <c r="D1737" s="3"/>
      <c r="E1737" s="3"/>
      <c r="F1737" s="3">
        <v>45</v>
      </c>
      <c r="G1737" s="4">
        <v>3060</v>
      </c>
      <c r="H1737" s="4" t="s">
        <v>2895</v>
      </c>
      <c r="I1737" s="3" t="s">
        <v>2715</v>
      </c>
      <c r="J1737" s="3"/>
      <c r="K1737" s="3" t="s">
        <v>2720</v>
      </c>
    </row>
    <row r="1738" spans="1:11">
      <c r="A1738" s="3">
        <v>1737</v>
      </c>
      <c r="B1738" s="3" t="s">
        <v>1728</v>
      </c>
      <c r="C1738" s="3" t="s">
        <v>1848</v>
      </c>
      <c r="D1738" s="3"/>
      <c r="E1738" s="3"/>
      <c r="F1738" s="3">
        <v>14</v>
      </c>
      <c r="G1738" s="4">
        <v>952</v>
      </c>
      <c r="H1738" s="4" t="s">
        <v>2895</v>
      </c>
      <c r="I1738" s="3" t="s">
        <v>2715</v>
      </c>
      <c r="J1738" s="3"/>
      <c r="K1738" s="3" t="s">
        <v>2782</v>
      </c>
    </row>
    <row r="1739" spans="1:11">
      <c r="A1739" s="3">
        <v>1738</v>
      </c>
      <c r="B1739" s="3" t="s">
        <v>1728</v>
      </c>
      <c r="C1739" s="3" t="s">
        <v>1848</v>
      </c>
      <c r="D1739" s="3"/>
      <c r="E1739" s="3"/>
      <c r="F1739" s="3">
        <v>7</v>
      </c>
      <c r="G1739" s="4">
        <v>476</v>
      </c>
      <c r="H1739" s="4" t="s">
        <v>2895</v>
      </c>
      <c r="I1739" s="3" t="s">
        <v>2715</v>
      </c>
      <c r="J1739" s="3"/>
      <c r="K1739" s="3" t="s">
        <v>2720</v>
      </c>
    </row>
    <row r="1740" spans="1:11">
      <c r="A1740" s="3">
        <v>1739</v>
      </c>
      <c r="B1740" s="3" t="s">
        <v>1743</v>
      </c>
      <c r="C1740" s="3" t="s">
        <v>43</v>
      </c>
      <c r="D1740" s="3"/>
      <c r="E1740" s="3"/>
      <c r="F1740" s="3">
        <v>1</v>
      </c>
      <c r="G1740" s="4">
        <v>52</v>
      </c>
      <c r="H1740" s="4" t="s">
        <v>2899</v>
      </c>
      <c r="I1740" s="3" t="s">
        <v>2715</v>
      </c>
      <c r="J1740" s="3"/>
      <c r="K1740" s="3" t="s">
        <v>2761</v>
      </c>
    </row>
    <row r="1741" spans="1:11">
      <c r="A1741" s="3">
        <v>1740</v>
      </c>
      <c r="B1741" s="3" t="s">
        <v>1743</v>
      </c>
      <c r="C1741" s="3" t="s">
        <v>43</v>
      </c>
      <c r="D1741" s="3"/>
      <c r="E1741" s="3"/>
      <c r="F1741" s="3">
        <v>3</v>
      </c>
      <c r="G1741" s="4">
        <v>131</v>
      </c>
      <c r="H1741" s="4" t="s">
        <v>2904</v>
      </c>
      <c r="I1741" s="3" t="s">
        <v>2715</v>
      </c>
      <c r="J1741" s="3"/>
      <c r="K1741" s="3" t="s">
        <v>2738</v>
      </c>
    </row>
    <row r="1742" spans="1:11">
      <c r="A1742" s="3">
        <v>1741</v>
      </c>
      <c r="B1742" s="3" t="s">
        <v>1743</v>
      </c>
      <c r="C1742" s="3" t="s">
        <v>43</v>
      </c>
      <c r="D1742" s="3"/>
      <c r="E1742" s="3"/>
      <c r="F1742" s="3">
        <v>3</v>
      </c>
      <c r="G1742" s="4">
        <v>135</v>
      </c>
      <c r="H1742" s="4" t="s">
        <v>2899</v>
      </c>
      <c r="I1742" s="3" t="s">
        <v>2715</v>
      </c>
      <c r="J1742" s="3"/>
      <c r="K1742" s="3" t="s">
        <v>2741</v>
      </c>
    </row>
    <row r="1743" spans="1:11">
      <c r="A1743" s="3">
        <v>1742</v>
      </c>
      <c r="B1743" s="3" t="s">
        <v>1848</v>
      </c>
      <c r="C1743" s="3" t="s">
        <v>43</v>
      </c>
      <c r="D1743" s="3"/>
      <c r="E1743" s="3"/>
      <c r="F1743" s="3">
        <v>5</v>
      </c>
      <c r="G1743" s="4">
        <v>261</v>
      </c>
      <c r="H1743" s="4" t="s">
        <v>2904</v>
      </c>
      <c r="I1743" s="3" t="s">
        <v>2715</v>
      </c>
      <c r="J1743" s="3"/>
      <c r="K1743" s="3" t="s">
        <v>2738</v>
      </c>
    </row>
    <row r="1744" spans="1:11">
      <c r="A1744" s="3">
        <v>1743</v>
      </c>
      <c r="B1744" s="3" t="s">
        <v>1848</v>
      </c>
      <c r="C1744" s="3" t="s">
        <v>2342</v>
      </c>
      <c r="D1744" s="3"/>
      <c r="E1744" s="3"/>
      <c r="F1744" s="3">
        <v>3</v>
      </c>
      <c r="G1744" s="4">
        <v>125</v>
      </c>
      <c r="H1744" s="4" t="s">
        <v>2899</v>
      </c>
      <c r="I1744" s="3" t="s">
        <v>2715</v>
      </c>
      <c r="J1744" s="3"/>
      <c r="K1744" s="3" t="s">
        <v>2741</v>
      </c>
    </row>
    <row r="1745" spans="1:11">
      <c r="A1745" s="3">
        <v>1744</v>
      </c>
      <c r="B1745" s="3" t="s">
        <v>1845</v>
      </c>
      <c r="C1745" s="3" t="s">
        <v>2342</v>
      </c>
      <c r="D1745" s="3"/>
      <c r="E1745" s="3"/>
      <c r="F1745" s="3">
        <v>7</v>
      </c>
      <c r="G1745" s="4">
        <v>70</v>
      </c>
      <c r="H1745" s="4" t="s">
        <v>2899</v>
      </c>
      <c r="I1745" s="3" t="s">
        <v>2715</v>
      </c>
      <c r="J1745" s="3"/>
      <c r="K1745" s="3" t="s">
        <v>2723</v>
      </c>
    </row>
    <row r="1746" spans="1:11">
      <c r="A1746" s="3">
        <v>1745</v>
      </c>
      <c r="B1746" s="3" t="s">
        <v>1845</v>
      </c>
      <c r="C1746" s="3" t="s">
        <v>2342</v>
      </c>
      <c r="D1746" s="3"/>
      <c r="E1746" s="3"/>
      <c r="F1746" s="3">
        <v>1</v>
      </c>
      <c r="G1746" s="4">
        <v>10</v>
      </c>
      <c r="H1746" s="4" t="s">
        <v>2905</v>
      </c>
      <c r="I1746" s="3" t="s">
        <v>2715</v>
      </c>
      <c r="J1746" s="3"/>
      <c r="K1746" s="3" t="s">
        <v>2723</v>
      </c>
    </row>
    <row r="1747" spans="1:11">
      <c r="A1747" s="3">
        <v>1746</v>
      </c>
      <c r="B1747" s="3" t="s">
        <v>1777</v>
      </c>
      <c r="C1747" s="3" t="s">
        <v>102</v>
      </c>
      <c r="D1747" s="3"/>
      <c r="E1747" s="3"/>
      <c r="F1747" s="3">
        <v>23</v>
      </c>
      <c r="G1747" s="4">
        <v>1282</v>
      </c>
      <c r="H1747" s="4" t="s">
        <v>2900</v>
      </c>
      <c r="I1747" s="3" t="s">
        <v>2715</v>
      </c>
      <c r="J1747" s="3"/>
      <c r="K1747" s="3" t="s">
        <v>2721</v>
      </c>
    </row>
    <row r="1748" spans="1:11">
      <c r="A1748" s="3">
        <v>1747</v>
      </c>
      <c r="B1748" s="3" t="s">
        <v>1777</v>
      </c>
      <c r="C1748" s="3" t="s">
        <v>102</v>
      </c>
      <c r="D1748" s="3"/>
      <c r="E1748" s="3"/>
      <c r="F1748" s="3">
        <v>1045</v>
      </c>
      <c r="G1748" s="4">
        <v>58009</v>
      </c>
      <c r="H1748" s="4" t="s">
        <v>2900</v>
      </c>
      <c r="I1748" s="3" t="s">
        <v>2715</v>
      </c>
      <c r="J1748" s="3"/>
      <c r="K1748" s="3" t="s">
        <v>2721</v>
      </c>
    </row>
    <row r="1749" spans="1:11">
      <c r="A1749" s="3">
        <v>1748</v>
      </c>
      <c r="B1749" s="3" t="s">
        <v>1777</v>
      </c>
      <c r="C1749" s="3" t="s">
        <v>698</v>
      </c>
      <c r="D1749" s="3"/>
      <c r="E1749" s="3"/>
      <c r="F1749" s="3">
        <v>104</v>
      </c>
      <c r="G1749" s="4">
        <v>5856</v>
      </c>
      <c r="H1749" s="4" t="s">
        <v>2900</v>
      </c>
      <c r="I1749" s="3" t="s">
        <v>2715</v>
      </c>
      <c r="J1749" s="3"/>
      <c r="K1749" s="3" t="s">
        <v>2721</v>
      </c>
    </row>
    <row r="1750" spans="1:11">
      <c r="A1750" s="3">
        <v>1749</v>
      </c>
      <c r="B1750" s="3" t="s">
        <v>1777</v>
      </c>
      <c r="C1750" s="3" t="s">
        <v>698</v>
      </c>
      <c r="D1750" s="3"/>
      <c r="E1750" s="3"/>
      <c r="F1750" s="3">
        <v>15</v>
      </c>
      <c r="G1750" s="4">
        <v>840</v>
      </c>
      <c r="H1750" s="4" t="s">
        <v>2900</v>
      </c>
      <c r="I1750" s="3" t="s">
        <v>2715</v>
      </c>
      <c r="J1750" s="3"/>
      <c r="K1750" s="3" t="s">
        <v>2721</v>
      </c>
    </row>
    <row r="1751" spans="1:11">
      <c r="A1751" s="3">
        <v>1750</v>
      </c>
      <c r="B1751" s="3" t="s">
        <v>1777</v>
      </c>
      <c r="C1751" s="3" t="s">
        <v>698</v>
      </c>
      <c r="D1751" s="3"/>
      <c r="E1751" s="3"/>
      <c r="F1751" s="3">
        <v>155</v>
      </c>
      <c r="G1751" s="4">
        <v>8620</v>
      </c>
      <c r="H1751" s="4" t="s">
        <v>2900</v>
      </c>
      <c r="I1751" s="3" t="s">
        <v>2715</v>
      </c>
      <c r="J1751" s="3"/>
      <c r="K1751" s="3" t="s">
        <v>2721</v>
      </c>
    </row>
    <row r="1752" spans="1:11">
      <c r="A1752" s="3">
        <v>1751</v>
      </c>
      <c r="B1752" s="3" t="s">
        <v>1791</v>
      </c>
      <c r="C1752" s="3" t="s">
        <v>1101</v>
      </c>
      <c r="D1752" s="3"/>
      <c r="E1752" s="3"/>
      <c r="F1752" s="3">
        <v>6</v>
      </c>
      <c r="G1752" s="4">
        <v>324</v>
      </c>
      <c r="H1752" s="4" t="s">
        <v>2899</v>
      </c>
      <c r="I1752" s="3" t="s">
        <v>2715</v>
      </c>
      <c r="J1752" s="3"/>
      <c r="K1752" s="3" t="s">
        <v>2776</v>
      </c>
    </row>
    <row r="1753" spans="1:11">
      <c r="A1753" s="3">
        <v>1752</v>
      </c>
      <c r="B1753" s="3" t="s">
        <v>1791</v>
      </c>
      <c r="C1753" s="3" t="s">
        <v>1101</v>
      </c>
      <c r="D1753" s="3"/>
      <c r="E1753" s="3"/>
      <c r="F1753" s="3">
        <v>24</v>
      </c>
      <c r="G1753" s="4">
        <v>1386</v>
      </c>
      <c r="H1753" s="4" t="s">
        <v>2899</v>
      </c>
      <c r="I1753" s="3" t="s">
        <v>2715</v>
      </c>
      <c r="J1753" s="3"/>
      <c r="K1753" s="3" t="s">
        <v>2776</v>
      </c>
    </row>
    <row r="1754" spans="1:11">
      <c r="A1754" s="3">
        <v>1753</v>
      </c>
      <c r="B1754" s="3" t="s">
        <v>1791</v>
      </c>
      <c r="C1754" s="3" t="s">
        <v>10</v>
      </c>
      <c r="D1754" s="3"/>
      <c r="E1754" s="3"/>
      <c r="F1754" s="3">
        <v>2</v>
      </c>
      <c r="G1754" s="4">
        <v>108</v>
      </c>
      <c r="H1754" s="4" t="s">
        <v>2899</v>
      </c>
      <c r="I1754" s="3" t="s">
        <v>2715</v>
      </c>
      <c r="J1754" s="3"/>
      <c r="K1754" s="3" t="s">
        <v>2776</v>
      </c>
    </row>
    <row r="1755" spans="1:11">
      <c r="A1755" s="3">
        <v>1754</v>
      </c>
      <c r="B1755" s="3" t="s">
        <v>1791</v>
      </c>
      <c r="C1755" s="3" t="s">
        <v>10</v>
      </c>
      <c r="D1755" s="3"/>
      <c r="E1755" s="3"/>
      <c r="F1755" s="3">
        <v>2</v>
      </c>
      <c r="G1755" s="4">
        <v>108</v>
      </c>
      <c r="H1755" s="4" t="s">
        <v>2899</v>
      </c>
      <c r="I1755" s="3" t="s">
        <v>2715</v>
      </c>
      <c r="J1755" s="3"/>
      <c r="K1755" s="3" t="s">
        <v>2776</v>
      </c>
    </row>
    <row r="1756" spans="1:11">
      <c r="A1756" s="3">
        <v>1755</v>
      </c>
      <c r="B1756" s="3" t="s">
        <v>63</v>
      </c>
      <c r="C1756" s="3" t="s">
        <v>13</v>
      </c>
      <c r="D1756" s="3"/>
      <c r="E1756" s="3"/>
      <c r="F1756" s="3">
        <v>2</v>
      </c>
      <c r="G1756" s="4">
        <v>240</v>
      </c>
      <c r="H1756" s="4" t="s">
        <v>2906</v>
      </c>
      <c r="I1756" s="3" t="s">
        <v>2715</v>
      </c>
      <c r="J1756" s="3"/>
      <c r="K1756" s="3" t="s">
        <v>2765</v>
      </c>
    </row>
    <row r="1757" spans="1:11">
      <c r="A1757" s="3">
        <v>1756</v>
      </c>
      <c r="B1757" s="3" t="s">
        <v>63</v>
      </c>
      <c r="C1757" s="3" t="s">
        <v>13</v>
      </c>
      <c r="D1757" s="3"/>
      <c r="E1757" s="3"/>
      <c r="F1757" s="3">
        <v>11</v>
      </c>
      <c r="G1757" s="4">
        <v>1320</v>
      </c>
      <c r="H1757" s="4" t="s">
        <v>2906</v>
      </c>
      <c r="I1757" s="3" t="s">
        <v>2715</v>
      </c>
      <c r="J1757" s="3"/>
      <c r="K1757" s="3" t="s">
        <v>2765</v>
      </c>
    </row>
    <row r="1758" spans="1:11">
      <c r="A1758" s="3">
        <v>1757</v>
      </c>
      <c r="B1758" s="3" t="s">
        <v>70</v>
      </c>
      <c r="C1758" s="3" t="s">
        <v>1101</v>
      </c>
      <c r="D1758" s="3"/>
      <c r="E1758" s="3"/>
      <c r="F1758" s="3">
        <v>1</v>
      </c>
      <c r="G1758" s="4">
        <v>120</v>
      </c>
      <c r="H1758" s="4" t="s">
        <v>2906</v>
      </c>
      <c r="I1758" s="3" t="s">
        <v>2715</v>
      </c>
      <c r="J1758" s="3"/>
      <c r="K1758" s="3" t="s">
        <v>2765</v>
      </c>
    </row>
    <row r="1759" spans="1:11">
      <c r="A1759" s="3">
        <v>1758</v>
      </c>
      <c r="B1759" s="3" t="s">
        <v>70</v>
      </c>
      <c r="C1759" s="3" t="s">
        <v>1101</v>
      </c>
      <c r="D1759" s="3"/>
      <c r="E1759" s="3"/>
      <c r="F1759" s="3">
        <v>1</v>
      </c>
      <c r="G1759" s="4">
        <v>120</v>
      </c>
      <c r="H1759" s="4" t="s">
        <v>2906</v>
      </c>
      <c r="I1759" s="3" t="s">
        <v>2715</v>
      </c>
      <c r="J1759" s="3"/>
      <c r="K1759" s="3" t="s">
        <v>2765</v>
      </c>
    </row>
    <row r="1760" spans="1:11">
      <c r="A1760" s="3">
        <v>1759</v>
      </c>
      <c r="B1760" s="3" t="s">
        <v>70</v>
      </c>
      <c r="C1760" s="3" t="s">
        <v>13</v>
      </c>
      <c r="D1760" s="3"/>
      <c r="E1760" s="3"/>
      <c r="F1760" s="3">
        <v>2</v>
      </c>
      <c r="G1760" s="4">
        <v>200</v>
      </c>
      <c r="H1760" s="4" t="s">
        <v>2906</v>
      </c>
      <c r="I1760" s="3" t="s">
        <v>2715</v>
      </c>
      <c r="J1760" s="3"/>
      <c r="K1760" s="3" t="s">
        <v>2765</v>
      </c>
    </row>
    <row r="1761" spans="1:11">
      <c r="A1761" s="3">
        <v>1760</v>
      </c>
      <c r="B1761" s="3" t="s">
        <v>70</v>
      </c>
      <c r="C1761" s="3" t="s">
        <v>13</v>
      </c>
      <c r="D1761" s="3"/>
      <c r="E1761" s="3"/>
      <c r="F1761" s="3">
        <v>7</v>
      </c>
      <c r="G1761" s="4">
        <v>800</v>
      </c>
      <c r="H1761" s="4" t="s">
        <v>2906</v>
      </c>
      <c r="I1761" s="3" t="s">
        <v>2715</v>
      </c>
      <c r="J1761" s="3"/>
      <c r="K1761" s="3" t="s">
        <v>2765</v>
      </c>
    </row>
    <row r="1762" spans="1:11">
      <c r="A1762" s="3">
        <v>1761</v>
      </c>
      <c r="B1762" s="3" t="s">
        <v>1754</v>
      </c>
      <c r="C1762" s="3" t="s">
        <v>1101</v>
      </c>
      <c r="D1762" s="3"/>
      <c r="E1762" s="3"/>
      <c r="F1762" s="3">
        <v>1</v>
      </c>
      <c r="G1762" s="4">
        <v>120</v>
      </c>
      <c r="H1762" s="4" t="s">
        <v>2906</v>
      </c>
      <c r="I1762" s="3" t="s">
        <v>2715</v>
      </c>
      <c r="J1762" s="3"/>
      <c r="K1762" s="3" t="s">
        <v>2765</v>
      </c>
    </row>
    <row r="1763" spans="1:11">
      <c r="A1763" s="3">
        <v>1762</v>
      </c>
      <c r="B1763" s="3" t="s">
        <v>1754</v>
      </c>
      <c r="C1763" s="3" t="s">
        <v>1255</v>
      </c>
      <c r="D1763" s="3"/>
      <c r="E1763" s="3"/>
      <c r="F1763" s="3">
        <v>4</v>
      </c>
      <c r="G1763" s="4">
        <v>202</v>
      </c>
      <c r="H1763" s="4" t="s">
        <v>2899</v>
      </c>
      <c r="I1763" s="3" t="s">
        <v>2715</v>
      </c>
      <c r="J1763" s="3"/>
      <c r="K1763" s="3" t="s">
        <v>2876</v>
      </c>
    </row>
    <row r="1764" spans="1:11">
      <c r="A1764" s="3">
        <v>1763</v>
      </c>
      <c r="B1764" s="3" t="s">
        <v>1791</v>
      </c>
      <c r="C1764" s="3" t="s">
        <v>83</v>
      </c>
      <c r="D1764" s="3"/>
      <c r="E1764" s="3"/>
      <c r="F1764" s="3">
        <v>13</v>
      </c>
      <c r="G1764" s="4">
        <v>884</v>
      </c>
      <c r="H1764" s="4" t="s">
        <v>2895</v>
      </c>
      <c r="I1764" s="3" t="s">
        <v>2715</v>
      </c>
      <c r="J1764" s="3"/>
      <c r="K1764" s="3" t="s">
        <v>2720</v>
      </c>
    </row>
    <row r="1765" spans="1:11">
      <c r="A1765" s="3">
        <v>1764</v>
      </c>
      <c r="B1765" s="3" t="s">
        <v>1791</v>
      </c>
      <c r="C1765" s="3" t="s">
        <v>84</v>
      </c>
      <c r="D1765" s="3"/>
      <c r="E1765" s="3"/>
      <c r="F1765" s="3">
        <v>7</v>
      </c>
      <c r="G1765" s="4">
        <v>476</v>
      </c>
      <c r="H1765" s="4" t="s">
        <v>2895</v>
      </c>
      <c r="I1765" s="3" t="s">
        <v>2715</v>
      </c>
      <c r="J1765" s="3"/>
      <c r="K1765" s="3" t="s">
        <v>2720</v>
      </c>
    </row>
    <row r="1766" spans="1:11">
      <c r="A1766" s="3">
        <v>1765</v>
      </c>
      <c r="B1766" s="3" t="s">
        <v>1791</v>
      </c>
      <c r="C1766" s="3" t="s">
        <v>84</v>
      </c>
      <c r="D1766" s="3"/>
      <c r="E1766" s="3"/>
      <c r="F1766" s="3">
        <v>18</v>
      </c>
      <c r="G1766" s="4">
        <v>1224</v>
      </c>
      <c r="H1766" s="4" t="s">
        <v>2895</v>
      </c>
      <c r="I1766" s="3" t="s">
        <v>2715</v>
      </c>
      <c r="J1766" s="3"/>
      <c r="K1766" s="3" t="s">
        <v>2720</v>
      </c>
    </row>
    <row r="1767" spans="1:11">
      <c r="A1767" s="3">
        <v>1766</v>
      </c>
      <c r="B1767" s="3" t="s">
        <v>1791</v>
      </c>
      <c r="C1767" s="3" t="s">
        <v>77</v>
      </c>
      <c r="D1767" s="3"/>
      <c r="E1767" s="3"/>
      <c r="F1767" s="3">
        <v>8</v>
      </c>
      <c r="G1767" s="4">
        <v>476</v>
      </c>
      <c r="H1767" s="4" t="s">
        <v>2895</v>
      </c>
      <c r="I1767" s="3" t="s">
        <v>2715</v>
      </c>
      <c r="J1767" s="3"/>
      <c r="K1767" s="3" t="s">
        <v>2720</v>
      </c>
    </row>
    <row r="1768" spans="1:11">
      <c r="A1768" s="3">
        <v>1767</v>
      </c>
      <c r="B1768" s="3" t="s">
        <v>1791</v>
      </c>
      <c r="C1768" s="3" t="s">
        <v>1344</v>
      </c>
      <c r="D1768" s="3"/>
      <c r="E1768" s="3"/>
      <c r="F1768" s="3">
        <v>4</v>
      </c>
      <c r="G1768" s="4">
        <v>272</v>
      </c>
      <c r="H1768" s="4" t="s">
        <v>2895</v>
      </c>
      <c r="I1768" s="3" t="s">
        <v>2715</v>
      </c>
      <c r="J1768" s="3"/>
      <c r="K1768" s="3" t="s">
        <v>2720</v>
      </c>
    </row>
    <row r="1769" spans="1:11">
      <c r="A1769" s="3">
        <v>1768</v>
      </c>
      <c r="B1769" s="3" t="s">
        <v>1791</v>
      </c>
      <c r="C1769" s="3" t="s">
        <v>1375</v>
      </c>
      <c r="D1769" s="3"/>
      <c r="E1769" s="3"/>
      <c r="F1769" s="3">
        <v>11</v>
      </c>
      <c r="G1769" s="4">
        <v>748</v>
      </c>
      <c r="H1769" s="4" t="s">
        <v>2895</v>
      </c>
      <c r="I1769" s="3" t="s">
        <v>2715</v>
      </c>
      <c r="J1769" s="3"/>
      <c r="K1769" s="3" t="s">
        <v>2720</v>
      </c>
    </row>
    <row r="1770" spans="1:11">
      <c r="A1770" s="3">
        <v>1769</v>
      </c>
      <c r="B1770" s="3" t="s">
        <v>1791</v>
      </c>
      <c r="C1770" s="3" t="s">
        <v>82</v>
      </c>
      <c r="D1770" s="3"/>
      <c r="E1770" s="3"/>
      <c r="F1770" s="3">
        <v>14</v>
      </c>
      <c r="G1770" s="4">
        <v>952</v>
      </c>
      <c r="H1770" s="4" t="s">
        <v>2895</v>
      </c>
      <c r="I1770" s="3" t="s">
        <v>2715</v>
      </c>
      <c r="J1770" s="3"/>
      <c r="K1770" s="3" t="s">
        <v>2720</v>
      </c>
    </row>
    <row r="1771" spans="1:11">
      <c r="A1771" s="3">
        <v>1770</v>
      </c>
      <c r="B1771" s="3" t="s">
        <v>1791</v>
      </c>
      <c r="C1771" s="3" t="s">
        <v>81</v>
      </c>
      <c r="D1771" s="3"/>
      <c r="E1771" s="3"/>
      <c r="F1771" s="3">
        <v>8</v>
      </c>
      <c r="G1771" s="4">
        <v>512</v>
      </c>
      <c r="H1771" s="4" t="s">
        <v>2899</v>
      </c>
      <c r="I1771" s="3" t="s">
        <v>2715</v>
      </c>
      <c r="J1771" s="3"/>
      <c r="K1771" s="3" t="s">
        <v>2776</v>
      </c>
    </row>
    <row r="1772" spans="1:11">
      <c r="A1772" s="3">
        <v>1771</v>
      </c>
      <c r="B1772" s="3" t="s">
        <v>1791</v>
      </c>
      <c r="C1772" s="3" t="s">
        <v>81</v>
      </c>
      <c r="D1772" s="3"/>
      <c r="E1772" s="3"/>
      <c r="F1772" s="3">
        <v>45</v>
      </c>
      <c r="G1772" s="4">
        <v>2880</v>
      </c>
      <c r="H1772" s="4" t="s">
        <v>2899</v>
      </c>
      <c r="I1772" s="3" t="s">
        <v>2715</v>
      </c>
      <c r="J1772" s="3"/>
      <c r="K1772" s="3" t="s">
        <v>2776</v>
      </c>
    </row>
    <row r="1773" spans="1:11">
      <c r="A1773" s="3">
        <v>1772</v>
      </c>
      <c r="B1773" s="3" t="s">
        <v>1791</v>
      </c>
      <c r="C1773" s="3" t="s">
        <v>81</v>
      </c>
      <c r="D1773" s="3"/>
      <c r="E1773" s="3"/>
      <c r="F1773" s="3">
        <v>5</v>
      </c>
      <c r="G1773" s="4">
        <v>320</v>
      </c>
      <c r="H1773" s="4" t="s">
        <v>2899</v>
      </c>
      <c r="I1773" s="3" t="s">
        <v>2715</v>
      </c>
      <c r="J1773" s="3"/>
      <c r="K1773" s="3" t="s">
        <v>2776</v>
      </c>
    </row>
    <row r="1774" spans="1:11">
      <c r="A1774" s="3">
        <v>1773</v>
      </c>
      <c r="B1774" s="3" t="s">
        <v>1791</v>
      </c>
      <c r="C1774" s="3" t="s">
        <v>81</v>
      </c>
      <c r="D1774" s="3"/>
      <c r="E1774" s="3"/>
      <c r="F1774" s="3">
        <v>2</v>
      </c>
      <c r="G1774" s="4">
        <v>136</v>
      </c>
      <c r="H1774" s="4" t="s">
        <v>2895</v>
      </c>
      <c r="I1774" s="3" t="s">
        <v>2715</v>
      </c>
      <c r="J1774" s="3"/>
      <c r="K1774" s="3" t="s">
        <v>2720</v>
      </c>
    </row>
    <row r="1775" spans="1:11">
      <c r="A1775" s="3">
        <v>1774</v>
      </c>
      <c r="B1775" s="3" t="s">
        <v>1791</v>
      </c>
      <c r="C1775" s="3" t="s">
        <v>81</v>
      </c>
      <c r="D1775" s="3"/>
      <c r="E1775" s="3"/>
      <c r="F1775" s="3">
        <v>9</v>
      </c>
      <c r="G1775" s="4">
        <v>612</v>
      </c>
      <c r="H1775" s="4" t="s">
        <v>2895</v>
      </c>
      <c r="I1775" s="3" t="s">
        <v>2715</v>
      </c>
      <c r="J1775" s="3"/>
      <c r="K1775" s="3" t="s">
        <v>2720</v>
      </c>
    </row>
    <row r="1776" spans="1:11">
      <c r="A1776" s="3">
        <v>1775</v>
      </c>
      <c r="B1776" s="3" t="s">
        <v>1791</v>
      </c>
      <c r="C1776" s="3" t="s">
        <v>1332</v>
      </c>
      <c r="D1776" s="3"/>
      <c r="E1776" s="3"/>
      <c r="F1776" s="3">
        <v>14</v>
      </c>
      <c r="G1776" s="4">
        <v>952</v>
      </c>
      <c r="H1776" s="4" t="s">
        <v>2895</v>
      </c>
      <c r="I1776" s="3" t="s">
        <v>2715</v>
      </c>
      <c r="J1776" s="3"/>
      <c r="K1776" s="3" t="s">
        <v>2720</v>
      </c>
    </row>
    <row r="1777" spans="1:11">
      <c r="A1777" s="3">
        <v>1776</v>
      </c>
      <c r="B1777" s="3" t="s">
        <v>1791</v>
      </c>
      <c r="C1777" s="3" t="s">
        <v>1338</v>
      </c>
      <c r="D1777" s="3"/>
      <c r="E1777" s="3"/>
      <c r="F1777" s="3">
        <v>5</v>
      </c>
      <c r="G1777" s="4">
        <v>320</v>
      </c>
      <c r="H1777" s="4" t="s">
        <v>2899</v>
      </c>
      <c r="I1777" s="3" t="s">
        <v>2715</v>
      </c>
      <c r="J1777" s="3"/>
      <c r="K1777" s="3" t="s">
        <v>2776</v>
      </c>
    </row>
    <row r="1778" spans="1:11">
      <c r="A1778" s="3">
        <v>1777</v>
      </c>
      <c r="B1778" s="3" t="s">
        <v>1791</v>
      </c>
      <c r="C1778" s="3" t="s">
        <v>1338</v>
      </c>
      <c r="D1778" s="3"/>
      <c r="E1778" s="3"/>
      <c r="F1778" s="3">
        <v>19</v>
      </c>
      <c r="G1778" s="4">
        <v>1215</v>
      </c>
      <c r="H1778" s="4" t="s">
        <v>2899</v>
      </c>
      <c r="I1778" s="3" t="s">
        <v>2715</v>
      </c>
      <c r="J1778" s="3"/>
      <c r="K1778" s="3" t="s">
        <v>2776</v>
      </c>
    </row>
    <row r="1779" spans="1:11">
      <c r="A1779" s="3">
        <v>1778</v>
      </c>
      <c r="B1779" s="3" t="s">
        <v>1791</v>
      </c>
      <c r="C1779" s="3" t="s">
        <v>1338</v>
      </c>
      <c r="D1779" s="3"/>
      <c r="E1779" s="3"/>
      <c r="F1779" s="3">
        <v>2</v>
      </c>
      <c r="G1779" s="4">
        <v>128</v>
      </c>
      <c r="H1779" s="4" t="s">
        <v>2899</v>
      </c>
      <c r="I1779" s="3" t="s">
        <v>2715</v>
      </c>
      <c r="J1779" s="3"/>
      <c r="K1779" s="3" t="s">
        <v>2776</v>
      </c>
    </row>
    <row r="1780" spans="1:11">
      <c r="A1780" s="3">
        <v>1779</v>
      </c>
      <c r="B1780" s="3" t="s">
        <v>1791</v>
      </c>
      <c r="C1780" s="3" t="s">
        <v>1338</v>
      </c>
      <c r="D1780" s="3"/>
      <c r="E1780" s="3"/>
      <c r="F1780" s="3">
        <v>10</v>
      </c>
      <c r="G1780" s="4">
        <v>680</v>
      </c>
      <c r="H1780" s="4" t="s">
        <v>2895</v>
      </c>
      <c r="I1780" s="3" t="s">
        <v>2715</v>
      </c>
      <c r="J1780" s="3"/>
      <c r="K1780" s="3" t="s">
        <v>2720</v>
      </c>
    </row>
    <row r="1781" spans="1:11">
      <c r="A1781" s="3">
        <v>1780</v>
      </c>
      <c r="B1781" s="3" t="s">
        <v>73</v>
      </c>
      <c r="C1781" s="3" t="s">
        <v>84</v>
      </c>
      <c r="D1781" s="3"/>
      <c r="E1781" s="3"/>
      <c r="F1781" s="3">
        <v>11</v>
      </c>
      <c r="G1781" s="4">
        <v>583</v>
      </c>
      <c r="H1781" s="4" t="s">
        <v>2900</v>
      </c>
      <c r="I1781" s="3" t="s">
        <v>2716</v>
      </c>
      <c r="J1781" s="3"/>
      <c r="K1781" s="3" t="s">
        <v>2776</v>
      </c>
    </row>
    <row r="1782" spans="1:11">
      <c r="A1782" s="3">
        <v>1781</v>
      </c>
      <c r="B1782" s="3" t="s">
        <v>73</v>
      </c>
      <c r="C1782" s="3" t="s">
        <v>84</v>
      </c>
      <c r="D1782" s="3"/>
      <c r="E1782" s="3"/>
      <c r="F1782" s="3">
        <v>4</v>
      </c>
      <c r="G1782" s="4">
        <v>212</v>
      </c>
      <c r="H1782" s="4" t="s">
        <v>2900</v>
      </c>
      <c r="I1782" s="3" t="s">
        <v>2716</v>
      </c>
      <c r="J1782" s="3"/>
      <c r="K1782" s="3" t="s">
        <v>2776</v>
      </c>
    </row>
    <row r="1783" spans="1:11">
      <c r="A1783" s="3">
        <v>1782</v>
      </c>
      <c r="B1783" s="3" t="s">
        <v>73</v>
      </c>
      <c r="C1783" s="3" t="s">
        <v>84</v>
      </c>
      <c r="D1783" s="3"/>
      <c r="E1783" s="3"/>
      <c r="F1783" s="3">
        <v>10</v>
      </c>
      <c r="G1783" s="4">
        <v>650</v>
      </c>
      <c r="H1783" s="4" t="s">
        <v>2912</v>
      </c>
      <c r="I1783" s="3" t="s">
        <v>2716</v>
      </c>
      <c r="J1783" s="3"/>
      <c r="K1783" s="3" t="s">
        <v>2776</v>
      </c>
    </row>
    <row r="1784" spans="1:11">
      <c r="A1784" s="3">
        <v>1783</v>
      </c>
      <c r="B1784" s="3" t="s">
        <v>73</v>
      </c>
      <c r="C1784" s="3" t="s">
        <v>84</v>
      </c>
      <c r="D1784" s="3"/>
      <c r="E1784" s="3"/>
      <c r="F1784" s="3">
        <v>46</v>
      </c>
      <c r="G1784" s="4">
        <v>2995</v>
      </c>
      <c r="H1784" s="4" t="s">
        <v>2912</v>
      </c>
      <c r="I1784" s="3" t="s">
        <v>2716</v>
      </c>
      <c r="J1784" s="3"/>
      <c r="K1784" s="3" t="s">
        <v>2776</v>
      </c>
    </row>
    <row r="1785" spans="1:11">
      <c r="A1785" s="3">
        <v>1784</v>
      </c>
      <c r="B1785" s="3" t="s">
        <v>73</v>
      </c>
      <c r="C1785" s="3" t="s">
        <v>84</v>
      </c>
      <c r="D1785" s="3"/>
      <c r="E1785" s="3"/>
      <c r="F1785" s="3">
        <v>214</v>
      </c>
      <c r="G1785" s="4">
        <v>13946</v>
      </c>
      <c r="H1785" s="4" t="s">
        <v>2913</v>
      </c>
      <c r="I1785" s="3" t="s">
        <v>2716</v>
      </c>
      <c r="J1785" s="3"/>
      <c r="K1785" s="3" t="s">
        <v>2776</v>
      </c>
    </row>
    <row r="1786" spans="1:11">
      <c r="A1786" s="3">
        <v>1785</v>
      </c>
      <c r="B1786" s="3" t="s">
        <v>63</v>
      </c>
      <c r="C1786" s="3" t="s">
        <v>84</v>
      </c>
      <c r="D1786" s="3"/>
      <c r="E1786" s="3"/>
      <c r="F1786" s="3">
        <v>1</v>
      </c>
      <c r="G1786" s="4">
        <v>50</v>
      </c>
      <c r="H1786" s="4" t="s">
        <v>2912</v>
      </c>
      <c r="I1786" s="3" t="s">
        <v>2716</v>
      </c>
      <c r="J1786" s="3"/>
      <c r="K1786" s="3" t="s">
        <v>2796</v>
      </c>
    </row>
    <row r="1787" spans="1:11">
      <c r="A1787" s="3">
        <v>1786</v>
      </c>
      <c r="B1787" s="3" t="s">
        <v>63</v>
      </c>
      <c r="C1787" s="3" t="s">
        <v>84</v>
      </c>
      <c r="D1787" s="3"/>
      <c r="E1787" s="3"/>
      <c r="F1787" s="3">
        <v>1</v>
      </c>
      <c r="G1787" s="4">
        <v>40</v>
      </c>
      <c r="H1787" s="4" t="s">
        <v>2912</v>
      </c>
      <c r="I1787" s="3" t="s">
        <v>2716</v>
      </c>
      <c r="J1787" s="3"/>
      <c r="K1787" s="3" t="s">
        <v>2839</v>
      </c>
    </row>
    <row r="1788" spans="1:11">
      <c r="A1788" s="3">
        <v>1787</v>
      </c>
      <c r="B1788" s="3" t="s">
        <v>63</v>
      </c>
      <c r="C1788" s="3" t="s">
        <v>84</v>
      </c>
      <c r="D1788" s="3"/>
      <c r="E1788" s="3"/>
      <c r="F1788" s="3">
        <v>1</v>
      </c>
      <c r="G1788" s="4">
        <v>66</v>
      </c>
      <c r="H1788" s="4" t="s">
        <v>2912</v>
      </c>
      <c r="I1788" s="3" t="s">
        <v>2716</v>
      </c>
      <c r="J1788" s="3"/>
      <c r="K1788" s="3" t="s">
        <v>2768</v>
      </c>
    </row>
    <row r="1789" spans="1:11">
      <c r="A1789" s="3">
        <v>1788</v>
      </c>
      <c r="B1789" s="3" t="s">
        <v>63</v>
      </c>
      <c r="C1789" s="3" t="s">
        <v>84</v>
      </c>
      <c r="D1789" s="3"/>
      <c r="E1789" s="3"/>
      <c r="F1789" s="3">
        <v>1</v>
      </c>
      <c r="G1789" s="4">
        <v>66</v>
      </c>
      <c r="H1789" s="4" t="s">
        <v>2912</v>
      </c>
      <c r="I1789" s="3" t="s">
        <v>2716</v>
      </c>
      <c r="J1789" s="3"/>
      <c r="K1789" s="3" t="s">
        <v>2768</v>
      </c>
    </row>
    <row r="1790" spans="1:11">
      <c r="A1790" s="3">
        <v>1789</v>
      </c>
      <c r="B1790" s="3" t="s">
        <v>63</v>
      </c>
      <c r="C1790" s="3" t="s">
        <v>84</v>
      </c>
      <c r="D1790" s="3"/>
      <c r="E1790" s="3"/>
      <c r="F1790" s="3">
        <v>1</v>
      </c>
      <c r="G1790" s="4">
        <v>66</v>
      </c>
      <c r="H1790" s="4" t="s">
        <v>2912</v>
      </c>
      <c r="I1790" s="3" t="s">
        <v>2716</v>
      </c>
      <c r="J1790" s="3"/>
      <c r="K1790" s="3" t="s">
        <v>2768</v>
      </c>
    </row>
    <row r="1791" spans="1:11">
      <c r="A1791" s="3">
        <v>1790</v>
      </c>
      <c r="B1791" s="3" t="s">
        <v>63</v>
      </c>
      <c r="C1791" s="3" t="s">
        <v>84</v>
      </c>
      <c r="D1791" s="3"/>
      <c r="E1791" s="3"/>
      <c r="F1791" s="3">
        <v>36</v>
      </c>
      <c r="G1791" s="4">
        <v>1116</v>
      </c>
      <c r="H1791" s="4" t="s">
        <v>2916</v>
      </c>
      <c r="I1791" s="3" t="s">
        <v>2716</v>
      </c>
      <c r="J1791" s="3"/>
      <c r="K1791" s="3" t="s">
        <v>2844</v>
      </c>
    </row>
    <row r="1792" spans="1:11">
      <c r="A1792" s="3">
        <v>1791</v>
      </c>
      <c r="B1792" s="3" t="s">
        <v>63</v>
      </c>
      <c r="C1792" s="3" t="s">
        <v>84</v>
      </c>
      <c r="D1792" s="3"/>
      <c r="E1792" s="3"/>
      <c r="F1792" s="3">
        <v>7</v>
      </c>
      <c r="G1792" s="4">
        <v>419</v>
      </c>
      <c r="H1792" s="4" t="s">
        <v>2912</v>
      </c>
      <c r="I1792" s="3" t="s">
        <v>2716</v>
      </c>
      <c r="J1792" s="3"/>
      <c r="K1792" s="3" t="s">
        <v>2764</v>
      </c>
    </row>
    <row r="1793" spans="1:11">
      <c r="A1793" s="3">
        <v>1792</v>
      </c>
      <c r="B1793" s="3" t="s">
        <v>63</v>
      </c>
      <c r="C1793" s="3" t="s">
        <v>84</v>
      </c>
      <c r="D1793" s="3"/>
      <c r="E1793" s="3"/>
      <c r="F1793" s="3">
        <v>9</v>
      </c>
      <c r="G1793" s="4">
        <v>536</v>
      </c>
      <c r="H1793" s="4" t="s">
        <v>2912</v>
      </c>
      <c r="I1793" s="3" t="s">
        <v>2716</v>
      </c>
      <c r="J1793" s="3"/>
      <c r="K1793" s="3" t="s">
        <v>2764</v>
      </c>
    </row>
    <row r="1794" spans="1:11">
      <c r="A1794" s="3">
        <v>1793</v>
      </c>
      <c r="B1794" s="3" t="s">
        <v>63</v>
      </c>
      <c r="C1794" s="3" t="s">
        <v>84</v>
      </c>
      <c r="D1794" s="3"/>
      <c r="E1794" s="3"/>
      <c r="F1794" s="3">
        <v>5</v>
      </c>
      <c r="G1794" s="4">
        <v>155</v>
      </c>
      <c r="H1794" s="4" t="s">
        <v>2916</v>
      </c>
      <c r="I1794" s="3" t="s">
        <v>2716</v>
      </c>
      <c r="J1794" s="3"/>
      <c r="K1794" s="3" t="s">
        <v>2733</v>
      </c>
    </row>
    <row r="1795" spans="1:11">
      <c r="A1795" s="3">
        <v>1794</v>
      </c>
      <c r="B1795" s="3" t="s">
        <v>63</v>
      </c>
      <c r="C1795" s="3" t="s">
        <v>81</v>
      </c>
      <c r="D1795" s="3"/>
      <c r="E1795" s="3"/>
      <c r="F1795" s="3">
        <v>1</v>
      </c>
      <c r="G1795" s="4">
        <v>120</v>
      </c>
      <c r="H1795" s="4" t="s">
        <v>2906</v>
      </c>
      <c r="I1795" s="3" t="s">
        <v>2715</v>
      </c>
      <c r="J1795" s="3"/>
      <c r="K1795" s="3" t="s">
        <v>2765</v>
      </c>
    </row>
    <row r="1796" spans="1:11">
      <c r="A1796" s="3">
        <v>1795</v>
      </c>
      <c r="B1796" s="3" t="s">
        <v>70</v>
      </c>
      <c r="C1796" s="3" t="s">
        <v>84</v>
      </c>
      <c r="D1796" s="3"/>
      <c r="E1796" s="3"/>
      <c r="F1796" s="3">
        <v>10</v>
      </c>
      <c r="G1796" s="4">
        <v>550</v>
      </c>
      <c r="H1796" s="4" t="s">
        <v>2900</v>
      </c>
      <c r="I1796" s="3" t="s">
        <v>2716</v>
      </c>
      <c r="J1796" s="3"/>
      <c r="K1796" s="3" t="s">
        <v>2776</v>
      </c>
    </row>
    <row r="1797" spans="1:11">
      <c r="A1797" s="3">
        <v>1796</v>
      </c>
      <c r="B1797" s="3" t="s">
        <v>70</v>
      </c>
      <c r="C1797" s="3" t="s">
        <v>84</v>
      </c>
      <c r="D1797" s="3"/>
      <c r="E1797" s="3"/>
      <c r="F1797" s="3">
        <v>15</v>
      </c>
      <c r="G1797" s="4">
        <v>825</v>
      </c>
      <c r="H1797" s="4" t="s">
        <v>2900</v>
      </c>
      <c r="I1797" s="3" t="s">
        <v>2716</v>
      </c>
      <c r="J1797" s="3"/>
      <c r="K1797" s="3" t="s">
        <v>2776</v>
      </c>
    </row>
    <row r="1798" spans="1:11">
      <c r="A1798" s="3">
        <v>1797</v>
      </c>
      <c r="B1798" s="3" t="s">
        <v>70</v>
      </c>
      <c r="C1798" s="3" t="s">
        <v>84</v>
      </c>
      <c r="D1798" s="3"/>
      <c r="E1798" s="3"/>
      <c r="F1798" s="3">
        <v>5</v>
      </c>
      <c r="G1798" s="4">
        <v>275</v>
      </c>
      <c r="H1798" s="4" t="s">
        <v>2900</v>
      </c>
      <c r="I1798" s="3" t="s">
        <v>2716</v>
      </c>
      <c r="J1798" s="3"/>
      <c r="K1798" s="3" t="s">
        <v>2776</v>
      </c>
    </row>
    <row r="1799" spans="1:11">
      <c r="A1799" s="3">
        <v>1798</v>
      </c>
      <c r="B1799" s="3" t="s">
        <v>70</v>
      </c>
      <c r="C1799" s="3" t="s">
        <v>84</v>
      </c>
      <c r="D1799" s="3"/>
      <c r="E1799" s="3"/>
      <c r="F1799" s="3">
        <v>11</v>
      </c>
      <c r="G1799" s="4">
        <v>716</v>
      </c>
      <c r="H1799" s="4" t="s">
        <v>2912</v>
      </c>
      <c r="I1799" s="3" t="s">
        <v>2716</v>
      </c>
      <c r="J1799" s="3"/>
      <c r="K1799" s="3" t="s">
        <v>2776</v>
      </c>
    </row>
    <row r="1800" spans="1:11">
      <c r="A1800" s="3">
        <v>1799</v>
      </c>
      <c r="B1800" s="3" t="s">
        <v>70</v>
      </c>
      <c r="C1800" s="3" t="s">
        <v>84</v>
      </c>
      <c r="D1800" s="3"/>
      <c r="E1800" s="3"/>
      <c r="F1800" s="3">
        <v>134</v>
      </c>
      <c r="G1800" s="4">
        <v>8711</v>
      </c>
      <c r="H1800" s="4" t="s">
        <v>2912</v>
      </c>
      <c r="I1800" s="3" t="s">
        <v>2716</v>
      </c>
      <c r="J1800" s="3"/>
      <c r="K1800" s="3" t="s">
        <v>2776</v>
      </c>
    </row>
    <row r="1801" spans="1:11">
      <c r="A1801" s="3">
        <v>1800</v>
      </c>
      <c r="B1801" s="3" t="s">
        <v>70</v>
      </c>
      <c r="C1801" s="3" t="s">
        <v>84</v>
      </c>
      <c r="D1801" s="3"/>
      <c r="E1801" s="3"/>
      <c r="F1801" s="3">
        <v>18</v>
      </c>
      <c r="G1801" s="4">
        <v>1188</v>
      </c>
      <c r="H1801" s="4" t="s">
        <v>2913</v>
      </c>
      <c r="I1801" s="3" t="s">
        <v>2716</v>
      </c>
      <c r="J1801" s="3"/>
      <c r="K1801" s="3" t="s">
        <v>2776</v>
      </c>
    </row>
    <row r="1802" spans="1:11">
      <c r="A1802" s="3">
        <v>1801</v>
      </c>
      <c r="B1802" s="3" t="s">
        <v>70</v>
      </c>
      <c r="C1802" s="3" t="s">
        <v>84</v>
      </c>
      <c r="D1802" s="3"/>
      <c r="E1802" s="3"/>
      <c r="F1802" s="3">
        <v>227</v>
      </c>
      <c r="G1802" s="4">
        <v>14984</v>
      </c>
      <c r="H1802" s="4" t="s">
        <v>2913</v>
      </c>
      <c r="I1802" s="3" t="s">
        <v>2716</v>
      </c>
      <c r="J1802" s="3"/>
      <c r="K1802" s="3" t="s">
        <v>2776</v>
      </c>
    </row>
    <row r="1803" spans="1:11">
      <c r="A1803" s="3">
        <v>1802</v>
      </c>
      <c r="B1803" s="3" t="s">
        <v>1791</v>
      </c>
      <c r="C1803" s="3" t="s">
        <v>1467</v>
      </c>
      <c r="D1803" s="3"/>
      <c r="E1803" s="3"/>
      <c r="F1803" s="3">
        <v>6</v>
      </c>
      <c r="G1803" s="4">
        <v>384</v>
      </c>
      <c r="H1803" s="4" t="s">
        <v>2899</v>
      </c>
      <c r="I1803" s="3" t="s">
        <v>2715</v>
      </c>
      <c r="J1803" s="3"/>
      <c r="K1803" s="3" t="s">
        <v>2776</v>
      </c>
    </row>
    <row r="1804" spans="1:11">
      <c r="A1804" s="3">
        <v>1803</v>
      </c>
      <c r="B1804" s="3" t="s">
        <v>1777</v>
      </c>
      <c r="C1804" s="3" t="s">
        <v>146</v>
      </c>
      <c r="D1804" s="3"/>
      <c r="E1804" s="3"/>
      <c r="F1804" s="3">
        <v>2</v>
      </c>
      <c r="G1804" s="4">
        <v>134</v>
      </c>
      <c r="H1804" s="4" t="s">
        <v>2899</v>
      </c>
      <c r="I1804" s="3" t="s">
        <v>2715</v>
      </c>
      <c r="J1804" s="3"/>
      <c r="K1804" s="3" t="s">
        <v>2737</v>
      </c>
    </row>
    <row r="1805" spans="1:11">
      <c r="A1805" s="3">
        <v>1804</v>
      </c>
      <c r="B1805" s="3" t="s">
        <v>1777</v>
      </c>
      <c r="C1805" s="3" t="s">
        <v>127</v>
      </c>
      <c r="D1805" s="3"/>
      <c r="E1805" s="3"/>
      <c r="F1805" s="3">
        <v>2</v>
      </c>
      <c r="G1805" s="4">
        <v>90</v>
      </c>
      <c r="H1805" s="4" t="s">
        <v>2899</v>
      </c>
      <c r="I1805" s="3" t="s">
        <v>2715</v>
      </c>
      <c r="J1805" s="3"/>
      <c r="K1805" s="3" t="s">
        <v>2737</v>
      </c>
    </row>
    <row r="1806" spans="1:11">
      <c r="A1806" s="3">
        <v>1805</v>
      </c>
      <c r="B1806" s="3" t="s">
        <v>1777</v>
      </c>
      <c r="C1806" s="3" t="s">
        <v>127</v>
      </c>
      <c r="D1806" s="3"/>
      <c r="E1806" s="3"/>
      <c r="F1806" s="3">
        <v>2</v>
      </c>
      <c r="G1806" s="4">
        <v>128</v>
      </c>
      <c r="H1806" s="4" t="s">
        <v>2899</v>
      </c>
      <c r="I1806" s="3" t="s">
        <v>2715</v>
      </c>
      <c r="J1806" s="3"/>
      <c r="K1806" s="3" t="s">
        <v>2737</v>
      </c>
    </row>
    <row r="1807" spans="1:11">
      <c r="A1807" s="3">
        <v>1806</v>
      </c>
      <c r="B1807" s="3" t="s">
        <v>1777</v>
      </c>
      <c r="C1807" s="3" t="s">
        <v>127</v>
      </c>
      <c r="D1807" s="3"/>
      <c r="E1807" s="3"/>
      <c r="F1807" s="3">
        <v>2</v>
      </c>
      <c r="G1807" s="4">
        <v>90</v>
      </c>
      <c r="H1807" s="4" t="s">
        <v>2899</v>
      </c>
      <c r="I1807" s="3" t="s">
        <v>2715</v>
      </c>
      <c r="J1807" s="3"/>
      <c r="K1807" s="3" t="s">
        <v>2737</v>
      </c>
    </row>
    <row r="1808" spans="1:11">
      <c r="A1808" s="3">
        <v>1807</v>
      </c>
      <c r="B1808" s="3" t="s">
        <v>1777</v>
      </c>
      <c r="C1808" s="3" t="s">
        <v>127</v>
      </c>
      <c r="D1808" s="3"/>
      <c r="E1808" s="3"/>
      <c r="F1808" s="3">
        <v>14</v>
      </c>
      <c r="G1808" s="4">
        <v>782</v>
      </c>
      <c r="H1808" s="4" t="s">
        <v>2899</v>
      </c>
      <c r="I1808" s="3" t="s">
        <v>2715</v>
      </c>
      <c r="J1808" s="3"/>
      <c r="K1808" s="3" t="s">
        <v>2798</v>
      </c>
    </row>
    <row r="1809" spans="1:11">
      <c r="A1809" s="3">
        <v>1808</v>
      </c>
      <c r="B1809" s="3" t="s">
        <v>1777</v>
      </c>
      <c r="C1809" s="3" t="s">
        <v>127</v>
      </c>
      <c r="D1809" s="3"/>
      <c r="E1809" s="3"/>
      <c r="F1809" s="3">
        <v>6</v>
      </c>
      <c r="G1809" s="4">
        <v>270</v>
      </c>
      <c r="H1809" s="4" t="s">
        <v>2899</v>
      </c>
      <c r="I1809" s="3" t="s">
        <v>2715</v>
      </c>
      <c r="J1809" s="3"/>
      <c r="K1809" s="3" t="s">
        <v>2798</v>
      </c>
    </row>
    <row r="1810" spans="1:11">
      <c r="A1810" s="3">
        <v>1809</v>
      </c>
      <c r="B1810" s="3" t="s">
        <v>1777</v>
      </c>
      <c r="C1810" s="3" t="s">
        <v>127</v>
      </c>
      <c r="D1810" s="3"/>
      <c r="E1810" s="3"/>
      <c r="F1810" s="3">
        <v>10</v>
      </c>
      <c r="G1810" s="4">
        <v>526</v>
      </c>
      <c r="H1810" s="4" t="s">
        <v>2899</v>
      </c>
      <c r="I1810" s="3" t="s">
        <v>2715</v>
      </c>
      <c r="J1810" s="3"/>
      <c r="K1810" s="3" t="s">
        <v>2876</v>
      </c>
    </row>
    <row r="1811" spans="1:11">
      <c r="A1811" s="3">
        <v>1810</v>
      </c>
      <c r="B1811" s="3" t="s">
        <v>70</v>
      </c>
      <c r="C1811" s="3" t="s">
        <v>1592</v>
      </c>
      <c r="D1811" s="3"/>
      <c r="E1811" s="3"/>
      <c r="F1811" s="3">
        <v>1</v>
      </c>
      <c r="G1811" s="4">
        <v>52</v>
      </c>
      <c r="H1811" s="4" t="s">
        <v>2899</v>
      </c>
      <c r="I1811" s="3" t="s">
        <v>2715</v>
      </c>
      <c r="J1811" s="3"/>
      <c r="K1811" s="3" t="s">
        <v>2782</v>
      </c>
    </row>
    <row r="1812" spans="1:11">
      <c r="A1812" s="3">
        <v>1811</v>
      </c>
      <c r="B1812" s="3" t="s">
        <v>70</v>
      </c>
      <c r="C1812" s="3" t="s">
        <v>1592</v>
      </c>
      <c r="D1812" s="3"/>
      <c r="E1812" s="3"/>
      <c r="F1812" s="3">
        <v>25</v>
      </c>
      <c r="G1812" s="4">
        <v>1329</v>
      </c>
      <c r="H1812" s="4" t="s">
        <v>2899</v>
      </c>
      <c r="I1812" s="3" t="s">
        <v>2715</v>
      </c>
      <c r="J1812" s="3"/>
      <c r="K1812" s="3" t="s">
        <v>2782</v>
      </c>
    </row>
    <row r="1813" spans="1:11">
      <c r="A1813" s="3">
        <v>1812</v>
      </c>
      <c r="B1813" s="3" t="s">
        <v>70</v>
      </c>
      <c r="C1813" s="3" t="s">
        <v>1592</v>
      </c>
      <c r="D1813" s="3"/>
      <c r="E1813" s="3"/>
      <c r="F1813" s="3">
        <v>6</v>
      </c>
      <c r="G1813" s="4">
        <v>324</v>
      </c>
      <c r="H1813" s="4" t="s">
        <v>2921</v>
      </c>
      <c r="I1813" s="3" t="s">
        <v>2715</v>
      </c>
      <c r="J1813" s="3"/>
      <c r="K1813" s="3" t="s">
        <v>2782</v>
      </c>
    </row>
    <row r="1814" spans="1:11">
      <c r="A1814" s="3">
        <v>1813</v>
      </c>
      <c r="B1814" s="3" t="s">
        <v>1791</v>
      </c>
      <c r="C1814" s="3" t="s">
        <v>1699</v>
      </c>
      <c r="D1814" s="3"/>
      <c r="E1814" s="3"/>
      <c r="F1814" s="3">
        <v>32</v>
      </c>
      <c r="G1814" s="4">
        <v>1728</v>
      </c>
      <c r="H1814" s="4" t="s">
        <v>2899</v>
      </c>
      <c r="I1814" s="3" t="s">
        <v>2716</v>
      </c>
      <c r="J1814" s="3"/>
      <c r="K1814" s="3" t="s">
        <v>2776</v>
      </c>
    </row>
    <row r="1815" spans="1:11">
      <c r="A1815" s="3">
        <v>1814</v>
      </c>
      <c r="B1815" s="3" t="s">
        <v>1791</v>
      </c>
      <c r="C1815" s="3" t="s">
        <v>1699</v>
      </c>
      <c r="D1815" s="3"/>
      <c r="E1815" s="3"/>
      <c r="F1815" s="3">
        <v>82</v>
      </c>
      <c r="G1815" s="4">
        <v>4428</v>
      </c>
      <c r="H1815" s="4" t="s">
        <v>2899</v>
      </c>
      <c r="I1815" s="3" t="s">
        <v>2716</v>
      </c>
      <c r="J1815" s="3"/>
      <c r="K1815" s="3" t="s">
        <v>2776</v>
      </c>
    </row>
    <row r="1816" spans="1:11">
      <c r="A1816" s="3">
        <v>1815</v>
      </c>
      <c r="B1816" s="3" t="s">
        <v>1791</v>
      </c>
      <c r="C1816" s="3" t="s">
        <v>1699</v>
      </c>
      <c r="D1816" s="3"/>
      <c r="E1816" s="3"/>
      <c r="F1816" s="3">
        <v>2</v>
      </c>
      <c r="G1816" s="4">
        <v>108</v>
      </c>
      <c r="H1816" s="4" t="s">
        <v>2899</v>
      </c>
      <c r="I1816" s="3" t="s">
        <v>2716</v>
      </c>
      <c r="J1816" s="3"/>
      <c r="K1816" s="3" t="s">
        <v>2776</v>
      </c>
    </row>
    <row r="1817" spans="1:11">
      <c r="A1817" s="3">
        <v>1816</v>
      </c>
      <c r="B1817" s="3" t="s">
        <v>63</v>
      </c>
      <c r="C1817" s="3" t="s">
        <v>1624</v>
      </c>
      <c r="D1817" s="3"/>
      <c r="E1817" s="3"/>
      <c r="F1817" s="3">
        <v>11</v>
      </c>
      <c r="G1817" s="4">
        <v>583</v>
      </c>
      <c r="H1817" s="4" t="s">
        <v>2910</v>
      </c>
      <c r="I1817" s="3" t="s">
        <v>2715</v>
      </c>
      <c r="J1817" s="3"/>
      <c r="K1817" s="3" t="s">
        <v>2767</v>
      </c>
    </row>
    <row r="1818" spans="1:11">
      <c r="A1818" s="3">
        <v>1817</v>
      </c>
      <c r="B1818" s="3" t="s">
        <v>63</v>
      </c>
      <c r="C1818" s="3" t="s">
        <v>1624</v>
      </c>
      <c r="D1818" s="3"/>
      <c r="E1818" s="3"/>
      <c r="F1818" s="3">
        <v>4</v>
      </c>
      <c r="G1818" s="4">
        <v>225</v>
      </c>
      <c r="H1818" s="4" t="s">
        <v>2910</v>
      </c>
      <c r="I1818" s="3" t="s">
        <v>2715</v>
      </c>
      <c r="J1818" s="3"/>
      <c r="K1818" s="3" t="s">
        <v>2767</v>
      </c>
    </row>
    <row r="1819" spans="1:11">
      <c r="A1819" s="3">
        <v>1818</v>
      </c>
      <c r="B1819" s="3" t="s">
        <v>63</v>
      </c>
      <c r="C1819" s="3" t="s">
        <v>1624</v>
      </c>
      <c r="D1819" s="3"/>
      <c r="E1819" s="3"/>
      <c r="F1819" s="3">
        <v>19</v>
      </c>
      <c r="G1819" s="4">
        <v>955</v>
      </c>
      <c r="H1819" s="4" t="s">
        <v>2914</v>
      </c>
      <c r="I1819" s="3" t="s">
        <v>2715</v>
      </c>
      <c r="J1819" s="3"/>
      <c r="K1819" s="3" t="s">
        <v>2767</v>
      </c>
    </row>
    <row r="1820" spans="1:11">
      <c r="A1820" s="3">
        <v>1819</v>
      </c>
      <c r="B1820" s="3" t="s">
        <v>63</v>
      </c>
      <c r="C1820" s="3" t="s">
        <v>1624</v>
      </c>
      <c r="D1820" s="3"/>
      <c r="E1820" s="3"/>
      <c r="F1820" s="3">
        <v>10</v>
      </c>
      <c r="G1820" s="4">
        <v>460</v>
      </c>
      <c r="H1820" s="4" t="s">
        <v>2914</v>
      </c>
      <c r="I1820" s="3" t="s">
        <v>2715</v>
      </c>
      <c r="J1820" s="3"/>
      <c r="K1820" s="3" t="s">
        <v>2767</v>
      </c>
    </row>
    <row r="1821" spans="1:11">
      <c r="A1821" s="3">
        <v>1820</v>
      </c>
      <c r="B1821" s="3" t="s">
        <v>70</v>
      </c>
      <c r="C1821" s="3" t="s">
        <v>1634</v>
      </c>
      <c r="D1821" s="3"/>
      <c r="E1821" s="3"/>
      <c r="F1821" s="3">
        <v>1</v>
      </c>
      <c r="G1821" s="4">
        <v>56</v>
      </c>
      <c r="H1821" s="4" t="s">
        <v>2906</v>
      </c>
      <c r="I1821" s="3" t="s">
        <v>2715</v>
      </c>
      <c r="J1821" s="3"/>
      <c r="K1821" s="3" t="s">
        <v>2764</v>
      </c>
    </row>
    <row r="1822" spans="1:11">
      <c r="A1822" s="3">
        <v>1821</v>
      </c>
      <c r="B1822" s="3" t="s">
        <v>70</v>
      </c>
      <c r="C1822" s="3" t="s">
        <v>1671</v>
      </c>
      <c r="D1822" s="3"/>
      <c r="E1822" s="3"/>
      <c r="F1822" s="3">
        <v>1</v>
      </c>
      <c r="G1822" s="4">
        <v>53</v>
      </c>
      <c r="H1822" s="4" t="s">
        <v>2899</v>
      </c>
      <c r="I1822" s="3" t="s">
        <v>2715</v>
      </c>
      <c r="J1822" s="3"/>
      <c r="K1822" s="3" t="s">
        <v>2741</v>
      </c>
    </row>
    <row r="1823" spans="1:11">
      <c r="A1823" s="3">
        <v>1822</v>
      </c>
      <c r="B1823" s="3" t="s">
        <v>1789</v>
      </c>
      <c r="C1823" s="3" t="s">
        <v>70</v>
      </c>
      <c r="D1823" s="3"/>
      <c r="E1823" s="3"/>
      <c r="F1823" s="3">
        <v>1</v>
      </c>
      <c r="G1823" s="4">
        <v>45</v>
      </c>
      <c r="H1823" s="4" t="s">
        <v>2899</v>
      </c>
      <c r="I1823" s="3" t="s">
        <v>2715</v>
      </c>
      <c r="J1823" s="3"/>
      <c r="K1823" s="3" t="s">
        <v>2889</v>
      </c>
    </row>
    <row r="1824" spans="1:11">
      <c r="A1824" s="3">
        <v>1823</v>
      </c>
      <c r="B1824" s="3" t="s">
        <v>1791</v>
      </c>
      <c r="C1824" s="3" t="s">
        <v>1785</v>
      </c>
      <c r="D1824" s="3"/>
      <c r="E1824" s="3"/>
      <c r="F1824" s="3">
        <v>6</v>
      </c>
      <c r="G1824" s="4">
        <v>348</v>
      </c>
      <c r="H1824" s="4" t="s">
        <v>2895</v>
      </c>
      <c r="I1824" s="3" t="s">
        <v>2715</v>
      </c>
      <c r="J1824" s="3"/>
      <c r="K1824" s="3" t="s">
        <v>2720</v>
      </c>
    </row>
    <row r="1825" spans="1:11">
      <c r="A1825" s="3">
        <v>1824</v>
      </c>
      <c r="B1825" s="3" t="s">
        <v>1791</v>
      </c>
      <c r="C1825" s="3" t="s">
        <v>1759</v>
      </c>
      <c r="D1825" s="3"/>
      <c r="E1825" s="3"/>
      <c r="F1825" s="3">
        <v>16</v>
      </c>
      <c r="G1825" s="4">
        <v>928</v>
      </c>
      <c r="H1825" s="4" t="s">
        <v>2895</v>
      </c>
      <c r="I1825" s="3" t="s">
        <v>2715</v>
      </c>
      <c r="J1825" s="3"/>
      <c r="K1825" s="3" t="s">
        <v>2720</v>
      </c>
    </row>
    <row r="1826" spans="1:11">
      <c r="A1826" s="3">
        <v>1825</v>
      </c>
      <c r="B1826" s="3" t="s">
        <v>1791</v>
      </c>
      <c r="C1826" s="3" t="s">
        <v>1759</v>
      </c>
      <c r="D1826" s="3"/>
      <c r="E1826" s="3"/>
      <c r="F1826" s="3">
        <v>56</v>
      </c>
      <c r="G1826" s="4">
        <v>3248</v>
      </c>
      <c r="H1826" s="4" t="s">
        <v>2895</v>
      </c>
      <c r="I1826" s="3" t="s">
        <v>2715</v>
      </c>
      <c r="J1826" s="3"/>
      <c r="K1826" s="3" t="s">
        <v>2720</v>
      </c>
    </row>
    <row r="1827" spans="1:11">
      <c r="A1827" s="3">
        <v>1826</v>
      </c>
      <c r="B1827" s="3" t="s">
        <v>1791</v>
      </c>
      <c r="C1827" s="3" t="s">
        <v>73</v>
      </c>
      <c r="D1827" s="3"/>
      <c r="E1827" s="3"/>
      <c r="F1827" s="3">
        <v>28</v>
      </c>
      <c r="G1827" s="4">
        <v>1624</v>
      </c>
      <c r="H1827" s="4" t="s">
        <v>2895</v>
      </c>
      <c r="I1827" s="3" t="s">
        <v>2715</v>
      </c>
      <c r="J1827" s="3"/>
      <c r="K1827" s="3" t="s">
        <v>2720</v>
      </c>
    </row>
    <row r="1828" spans="1:11">
      <c r="A1828" s="3">
        <v>1827</v>
      </c>
      <c r="B1828" s="3" t="s">
        <v>1791</v>
      </c>
      <c r="C1828" s="3" t="s">
        <v>1794</v>
      </c>
      <c r="D1828" s="3"/>
      <c r="E1828" s="3"/>
      <c r="F1828" s="3">
        <v>21</v>
      </c>
      <c r="G1828" s="4">
        <v>1428</v>
      </c>
      <c r="H1828" s="4" t="s">
        <v>2895</v>
      </c>
      <c r="I1828" s="3" t="s">
        <v>2715</v>
      </c>
      <c r="J1828" s="3"/>
      <c r="K1828" s="3" t="s">
        <v>2720</v>
      </c>
    </row>
    <row r="1829" spans="1:11">
      <c r="A1829" s="3">
        <v>1828</v>
      </c>
      <c r="B1829" s="3" t="s">
        <v>1791</v>
      </c>
      <c r="C1829" s="3" t="s">
        <v>69</v>
      </c>
      <c r="D1829" s="3"/>
      <c r="E1829" s="3"/>
      <c r="F1829" s="3">
        <v>2</v>
      </c>
      <c r="G1829" s="4">
        <v>108</v>
      </c>
      <c r="H1829" s="4" t="s">
        <v>2899</v>
      </c>
      <c r="I1829" s="3" t="s">
        <v>2715</v>
      </c>
      <c r="J1829" s="3"/>
      <c r="K1829" s="3" t="s">
        <v>2776</v>
      </c>
    </row>
    <row r="1830" spans="1:11">
      <c r="A1830" s="3">
        <v>1829</v>
      </c>
      <c r="B1830" s="3" t="s">
        <v>1791</v>
      </c>
      <c r="C1830" s="3" t="s">
        <v>69</v>
      </c>
      <c r="D1830" s="3"/>
      <c r="E1830" s="3"/>
      <c r="F1830" s="3">
        <v>10</v>
      </c>
      <c r="G1830" s="4">
        <v>560</v>
      </c>
      <c r="H1830" s="4" t="s">
        <v>2899</v>
      </c>
      <c r="I1830" s="3" t="s">
        <v>2715</v>
      </c>
      <c r="J1830" s="3"/>
      <c r="K1830" s="3" t="s">
        <v>2776</v>
      </c>
    </row>
    <row r="1831" spans="1:11">
      <c r="A1831" s="3">
        <v>1830</v>
      </c>
      <c r="B1831" s="3" t="s">
        <v>1791</v>
      </c>
      <c r="C1831" s="3" t="s">
        <v>69</v>
      </c>
      <c r="D1831" s="3"/>
      <c r="E1831" s="3"/>
      <c r="F1831" s="3">
        <v>23</v>
      </c>
      <c r="G1831" s="4">
        <v>1334</v>
      </c>
      <c r="H1831" s="4" t="s">
        <v>2895</v>
      </c>
      <c r="I1831" s="3" t="s">
        <v>2715</v>
      </c>
      <c r="J1831" s="3"/>
      <c r="K1831" s="3" t="s">
        <v>2720</v>
      </c>
    </row>
    <row r="1832" spans="1:11">
      <c r="A1832" s="3">
        <v>1831</v>
      </c>
      <c r="B1832" s="3" t="s">
        <v>1791</v>
      </c>
      <c r="C1832" s="3" t="s">
        <v>1755</v>
      </c>
      <c r="D1832" s="3"/>
      <c r="E1832" s="3"/>
      <c r="F1832" s="3">
        <v>11</v>
      </c>
      <c r="G1832" s="4">
        <v>638</v>
      </c>
      <c r="H1832" s="4" t="s">
        <v>2895</v>
      </c>
      <c r="I1832" s="3" t="s">
        <v>2715</v>
      </c>
      <c r="J1832" s="3"/>
      <c r="K1832" s="3" t="s">
        <v>2720</v>
      </c>
    </row>
    <row r="1833" spans="1:11">
      <c r="A1833" s="3">
        <v>1832</v>
      </c>
      <c r="B1833" s="3" t="s">
        <v>1791</v>
      </c>
      <c r="C1833" s="3" t="s">
        <v>1755</v>
      </c>
      <c r="D1833" s="3"/>
      <c r="E1833" s="3"/>
      <c r="F1833" s="3">
        <v>28</v>
      </c>
      <c r="G1833" s="4">
        <v>1624</v>
      </c>
      <c r="H1833" s="4" t="s">
        <v>2895</v>
      </c>
      <c r="I1833" s="3" t="s">
        <v>2715</v>
      </c>
      <c r="J1833" s="3"/>
      <c r="K1833" s="3" t="s">
        <v>2720</v>
      </c>
    </row>
    <row r="1834" spans="1:11">
      <c r="A1834" s="3">
        <v>1833</v>
      </c>
      <c r="B1834" s="3" t="s">
        <v>1791</v>
      </c>
      <c r="C1834" s="3" t="s">
        <v>1777</v>
      </c>
      <c r="D1834" s="3"/>
      <c r="E1834" s="3"/>
      <c r="F1834" s="3">
        <v>21</v>
      </c>
      <c r="G1834" s="4">
        <v>1218</v>
      </c>
      <c r="H1834" s="4" t="s">
        <v>2895</v>
      </c>
      <c r="I1834" s="3" t="s">
        <v>2715</v>
      </c>
      <c r="J1834" s="3"/>
      <c r="K1834" s="3" t="s">
        <v>2720</v>
      </c>
    </row>
    <row r="1835" spans="1:11">
      <c r="A1835" s="3">
        <v>1834</v>
      </c>
      <c r="B1835" s="3" t="s">
        <v>1791</v>
      </c>
      <c r="C1835" s="3" t="s">
        <v>61</v>
      </c>
      <c r="D1835" s="3"/>
      <c r="E1835" s="3"/>
      <c r="F1835" s="3">
        <v>28</v>
      </c>
      <c r="G1835" s="4">
        <v>1624</v>
      </c>
      <c r="H1835" s="4" t="s">
        <v>2895</v>
      </c>
      <c r="I1835" s="3" t="s">
        <v>2715</v>
      </c>
      <c r="J1835" s="3"/>
      <c r="K1835" s="3" t="s">
        <v>2720</v>
      </c>
    </row>
    <row r="1836" spans="1:11">
      <c r="A1836" s="3">
        <v>1835</v>
      </c>
      <c r="B1836" s="3" t="s">
        <v>1791</v>
      </c>
      <c r="C1836" s="3" t="s">
        <v>63</v>
      </c>
      <c r="D1836" s="3"/>
      <c r="E1836" s="3"/>
      <c r="F1836" s="3">
        <v>1</v>
      </c>
      <c r="G1836" s="4">
        <v>54</v>
      </c>
      <c r="H1836" s="4" t="s">
        <v>2899</v>
      </c>
      <c r="I1836" s="3" t="s">
        <v>2715</v>
      </c>
      <c r="J1836" s="3"/>
      <c r="K1836" s="3" t="s">
        <v>2776</v>
      </c>
    </row>
    <row r="1837" spans="1:11">
      <c r="A1837" s="3">
        <v>1836</v>
      </c>
      <c r="B1837" s="3" t="s">
        <v>1791</v>
      </c>
      <c r="C1837" s="3" t="s">
        <v>63</v>
      </c>
      <c r="D1837" s="3"/>
      <c r="E1837" s="3"/>
      <c r="F1837" s="3">
        <v>2</v>
      </c>
      <c r="G1837" s="4">
        <v>128</v>
      </c>
      <c r="H1837" s="4" t="s">
        <v>2899</v>
      </c>
      <c r="I1837" s="3" t="s">
        <v>2715</v>
      </c>
      <c r="J1837" s="3"/>
      <c r="K1837" s="3" t="s">
        <v>2776</v>
      </c>
    </row>
    <row r="1838" spans="1:11">
      <c r="A1838" s="3">
        <v>1837</v>
      </c>
      <c r="B1838" s="3" t="s">
        <v>1791</v>
      </c>
      <c r="C1838" s="3" t="s">
        <v>63</v>
      </c>
      <c r="D1838" s="3"/>
      <c r="E1838" s="3"/>
      <c r="F1838" s="3">
        <v>33</v>
      </c>
      <c r="G1838" s="4">
        <v>1914</v>
      </c>
      <c r="H1838" s="4" t="s">
        <v>2895</v>
      </c>
      <c r="I1838" s="3" t="s">
        <v>2715</v>
      </c>
      <c r="J1838" s="3"/>
      <c r="K1838" s="3" t="s">
        <v>2720</v>
      </c>
    </row>
    <row r="1839" spans="1:11">
      <c r="A1839" s="3">
        <v>1838</v>
      </c>
      <c r="B1839" s="3" t="s">
        <v>1791</v>
      </c>
      <c r="C1839" s="3" t="s">
        <v>63</v>
      </c>
      <c r="D1839" s="3"/>
      <c r="E1839" s="3"/>
      <c r="F1839" s="3">
        <v>2</v>
      </c>
      <c r="G1839" s="4">
        <v>116</v>
      </c>
      <c r="H1839" s="4" t="s">
        <v>2895</v>
      </c>
      <c r="I1839" s="3" t="s">
        <v>2715</v>
      </c>
      <c r="J1839" s="3"/>
      <c r="K1839" s="3" t="s">
        <v>2720</v>
      </c>
    </row>
    <row r="1840" spans="1:11">
      <c r="A1840" s="3">
        <v>1839</v>
      </c>
      <c r="B1840" s="3" t="s">
        <v>1791</v>
      </c>
      <c r="C1840" s="3" t="s">
        <v>74</v>
      </c>
      <c r="D1840" s="3"/>
      <c r="E1840" s="3"/>
      <c r="F1840" s="3">
        <v>5</v>
      </c>
      <c r="G1840" s="4">
        <v>340</v>
      </c>
      <c r="H1840" s="4" t="s">
        <v>2895</v>
      </c>
      <c r="I1840" s="3" t="s">
        <v>2715</v>
      </c>
      <c r="J1840" s="3"/>
      <c r="K1840" s="3" t="s">
        <v>2720</v>
      </c>
    </row>
    <row r="1841" spans="1:11">
      <c r="A1841" s="3">
        <v>1840</v>
      </c>
      <c r="B1841" s="3" t="s">
        <v>1791</v>
      </c>
      <c r="C1841" s="3" t="s">
        <v>74</v>
      </c>
      <c r="D1841" s="3"/>
      <c r="E1841" s="3"/>
      <c r="F1841" s="3">
        <v>12</v>
      </c>
      <c r="G1841" s="4">
        <v>816</v>
      </c>
      <c r="H1841" s="4" t="s">
        <v>2895</v>
      </c>
      <c r="I1841" s="3" t="s">
        <v>2715</v>
      </c>
      <c r="J1841" s="3"/>
      <c r="K1841" s="3" t="s">
        <v>2720</v>
      </c>
    </row>
    <row r="1842" spans="1:11">
      <c r="A1842" s="3">
        <v>1841</v>
      </c>
      <c r="B1842" s="3" t="s">
        <v>1791</v>
      </c>
      <c r="C1842" s="3" t="s">
        <v>70</v>
      </c>
      <c r="D1842" s="3"/>
      <c r="E1842" s="3"/>
      <c r="F1842" s="3">
        <v>2</v>
      </c>
      <c r="G1842" s="4">
        <v>108</v>
      </c>
      <c r="H1842" s="4" t="s">
        <v>2899</v>
      </c>
      <c r="I1842" s="3" t="s">
        <v>2715</v>
      </c>
      <c r="J1842" s="3"/>
      <c r="K1842" s="3" t="s">
        <v>2776</v>
      </c>
    </row>
    <row r="1843" spans="1:11">
      <c r="A1843" s="3">
        <v>1842</v>
      </c>
      <c r="B1843" s="3" t="s">
        <v>1791</v>
      </c>
      <c r="C1843" s="3" t="s">
        <v>70</v>
      </c>
      <c r="D1843" s="3"/>
      <c r="E1843" s="3"/>
      <c r="F1843" s="3">
        <v>4</v>
      </c>
      <c r="G1843" s="4">
        <v>216</v>
      </c>
      <c r="H1843" s="4" t="s">
        <v>2899</v>
      </c>
      <c r="I1843" s="3" t="s">
        <v>2715</v>
      </c>
      <c r="J1843" s="3"/>
      <c r="K1843" s="3" t="s">
        <v>2776</v>
      </c>
    </row>
    <row r="1844" spans="1:11">
      <c r="A1844" s="3">
        <v>1843</v>
      </c>
      <c r="B1844" s="3" t="s">
        <v>1791</v>
      </c>
      <c r="C1844" s="3" t="s">
        <v>70</v>
      </c>
      <c r="D1844" s="3"/>
      <c r="E1844" s="3"/>
      <c r="F1844" s="3">
        <v>34</v>
      </c>
      <c r="G1844" s="4">
        <v>1989</v>
      </c>
      <c r="H1844" s="4" t="s">
        <v>2895</v>
      </c>
      <c r="I1844" s="3" t="s">
        <v>2715</v>
      </c>
      <c r="J1844" s="3"/>
      <c r="K1844" s="3" t="s">
        <v>2720</v>
      </c>
    </row>
    <row r="1845" spans="1:11">
      <c r="A1845" s="3">
        <v>1844</v>
      </c>
      <c r="B1845" s="3" t="s">
        <v>1791</v>
      </c>
      <c r="C1845" s="3" t="s">
        <v>1781</v>
      </c>
      <c r="D1845" s="3"/>
      <c r="E1845" s="3"/>
      <c r="F1845" s="3">
        <v>18</v>
      </c>
      <c r="G1845" s="4">
        <v>1044</v>
      </c>
      <c r="H1845" s="4" t="s">
        <v>2895</v>
      </c>
      <c r="I1845" s="3" t="s">
        <v>2715</v>
      </c>
      <c r="J1845" s="3"/>
      <c r="K1845" s="3" t="s">
        <v>2720</v>
      </c>
    </row>
    <row r="1846" spans="1:11">
      <c r="A1846" s="3">
        <v>1845</v>
      </c>
      <c r="B1846" s="3" t="s">
        <v>1791</v>
      </c>
      <c r="C1846" s="3" t="s">
        <v>1784</v>
      </c>
      <c r="D1846" s="3"/>
      <c r="E1846" s="3"/>
      <c r="F1846" s="3">
        <v>7</v>
      </c>
      <c r="G1846" s="4">
        <v>406</v>
      </c>
      <c r="H1846" s="4" t="s">
        <v>2895</v>
      </c>
      <c r="I1846" s="3" t="s">
        <v>2715</v>
      </c>
      <c r="J1846" s="3"/>
      <c r="K1846" s="3" t="s">
        <v>2720</v>
      </c>
    </row>
    <row r="1847" spans="1:11">
      <c r="A1847" s="3">
        <v>1846</v>
      </c>
      <c r="B1847" s="3" t="s">
        <v>1791</v>
      </c>
      <c r="C1847" s="3" t="s">
        <v>62</v>
      </c>
      <c r="D1847" s="3"/>
      <c r="E1847" s="3"/>
      <c r="F1847" s="3">
        <v>26</v>
      </c>
      <c r="G1847" s="4">
        <v>1508</v>
      </c>
      <c r="H1847" s="4" t="s">
        <v>2895</v>
      </c>
      <c r="I1847" s="3" t="s">
        <v>2715</v>
      </c>
      <c r="J1847" s="3"/>
      <c r="K1847" s="3" t="s">
        <v>2720</v>
      </c>
    </row>
    <row r="1848" spans="1:11">
      <c r="A1848" s="3">
        <v>1847</v>
      </c>
      <c r="B1848" s="3" t="s">
        <v>1791</v>
      </c>
      <c r="C1848" s="3" t="s">
        <v>62</v>
      </c>
      <c r="D1848" s="3"/>
      <c r="E1848" s="3"/>
      <c r="F1848" s="3">
        <v>9</v>
      </c>
      <c r="G1848" s="4">
        <v>522</v>
      </c>
      <c r="H1848" s="4" t="s">
        <v>2895</v>
      </c>
      <c r="I1848" s="3" t="s">
        <v>2715</v>
      </c>
      <c r="J1848" s="3"/>
      <c r="K1848" s="3" t="s">
        <v>2720</v>
      </c>
    </row>
    <row r="1849" spans="1:11">
      <c r="A1849" s="3">
        <v>1848</v>
      </c>
      <c r="B1849" s="3" t="s">
        <v>1791</v>
      </c>
      <c r="C1849" s="3" t="s">
        <v>1762</v>
      </c>
      <c r="D1849" s="3"/>
      <c r="E1849" s="3"/>
      <c r="F1849" s="3">
        <v>14</v>
      </c>
      <c r="G1849" s="4">
        <v>812</v>
      </c>
      <c r="H1849" s="4" t="s">
        <v>2895</v>
      </c>
      <c r="I1849" s="3" t="s">
        <v>2715</v>
      </c>
      <c r="J1849" s="3"/>
      <c r="K1849" s="3" t="s">
        <v>2720</v>
      </c>
    </row>
    <row r="1850" spans="1:11">
      <c r="A1850" s="3">
        <v>1849</v>
      </c>
      <c r="B1850" s="3" t="s">
        <v>1791</v>
      </c>
      <c r="C1850" s="3" t="s">
        <v>1762</v>
      </c>
      <c r="D1850" s="3"/>
      <c r="E1850" s="3"/>
      <c r="F1850" s="3">
        <v>67</v>
      </c>
      <c r="G1850" s="4">
        <v>3886</v>
      </c>
      <c r="H1850" s="4" t="s">
        <v>2895</v>
      </c>
      <c r="I1850" s="3" t="s">
        <v>2715</v>
      </c>
      <c r="J1850" s="3"/>
      <c r="K1850" s="3" t="s">
        <v>2720</v>
      </c>
    </row>
    <row r="1851" spans="1:11">
      <c r="A1851" s="3">
        <v>1850</v>
      </c>
      <c r="B1851" s="3" t="s">
        <v>1791</v>
      </c>
      <c r="C1851" s="3" t="s">
        <v>1754</v>
      </c>
      <c r="D1851" s="3"/>
      <c r="E1851" s="3"/>
      <c r="F1851" s="3">
        <v>38</v>
      </c>
      <c r="G1851" s="4">
        <v>2204</v>
      </c>
      <c r="H1851" s="4" t="s">
        <v>2895</v>
      </c>
      <c r="I1851" s="3" t="s">
        <v>2715</v>
      </c>
      <c r="J1851" s="3"/>
      <c r="K1851" s="3" t="s">
        <v>2720</v>
      </c>
    </row>
    <row r="1852" spans="1:11">
      <c r="A1852" s="3">
        <v>1851</v>
      </c>
      <c r="B1852" s="3" t="s">
        <v>71</v>
      </c>
      <c r="C1852" s="3" t="s">
        <v>1789</v>
      </c>
      <c r="D1852" s="3"/>
      <c r="E1852" s="3"/>
      <c r="F1852" s="3">
        <v>1</v>
      </c>
      <c r="G1852" s="4">
        <v>52</v>
      </c>
      <c r="H1852" s="4" t="s">
        <v>2899</v>
      </c>
      <c r="I1852" s="3" t="s">
        <v>2715</v>
      </c>
      <c r="J1852" s="3"/>
      <c r="K1852" s="3" t="s">
        <v>2761</v>
      </c>
    </row>
    <row r="1853" spans="1:11">
      <c r="A1853" s="3">
        <v>1852</v>
      </c>
      <c r="B1853" s="3" t="s">
        <v>1759</v>
      </c>
      <c r="C1853" s="3" t="s">
        <v>70</v>
      </c>
      <c r="D1853" s="3"/>
      <c r="E1853" s="3"/>
      <c r="F1853" s="3">
        <v>1</v>
      </c>
      <c r="G1853" s="4">
        <v>45</v>
      </c>
      <c r="H1853" s="4" t="s">
        <v>2899</v>
      </c>
      <c r="I1853" s="3" t="s">
        <v>2715</v>
      </c>
      <c r="J1853" s="3"/>
      <c r="K1853" s="3" t="s">
        <v>2761</v>
      </c>
    </row>
    <row r="1854" spans="1:11">
      <c r="A1854" s="3">
        <v>1853</v>
      </c>
      <c r="B1854" s="3" t="s">
        <v>73</v>
      </c>
      <c r="C1854" s="3" t="s">
        <v>70</v>
      </c>
      <c r="D1854" s="3"/>
      <c r="E1854" s="3"/>
      <c r="F1854" s="3">
        <v>2</v>
      </c>
      <c r="G1854" s="4">
        <v>136</v>
      </c>
      <c r="H1854" s="4" t="s">
        <v>2904</v>
      </c>
      <c r="I1854" s="3" t="s">
        <v>2715</v>
      </c>
      <c r="J1854" s="3"/>
      <c r="K1854" s="3" t="s">
        <v>2738</v>
      </c>
    </row>
    <row r="1855" spans="1:11">
      <c r="A1855" s="3">
        <v>1854</v>
      </c>
      <c r="B1855" s="3" t="s">
        <v>69</v>
      </c>
      <c r="C1855" s="3" t="s">
        <v>70</v>
      </c>
      <c r="D1855" s="3"/>
      <c r="E1855" s="3"/>
      <c r="F1855" s="3">
        <v>1</v>
      </c>
      <c r="G1855" s="4">
        <v>68</v>
      </c>
      <c r="H1855" s="4" t="s">
        <v>2904</v>
      </c>
      <c r="I1855" s="3" t="s">
        <v>2715</v>
      </c>
      <c r="J1855" s="3"/>
      <c r="K1855" s="3" t="s">
        <v>2738</v>
      </c>
    </row>
    <row r="1856" spans="1:11">
      <c r="A1856" s="3">
        <v>1855</v>
      </c>
      <c r="B1856" s="3" t="s">
        <v>63</v>
      </c>
      <c r="C1856" s="3" t="s">
        <v>1789</v>
      </c>
      <c r="D1856" s="3"/>
      <c r="E1856" s="3"/>
      <c r="F1856" s="3">
        <v>1</v>
      </c>
      <c r="G1856" s="4">
        <v>65</v>
      </c>
      <c r="H1856" s="4" t="s">
        <v>2907</v>
      </c>
      <c r="I1856" s="3" t="s">
        <v>2715</v>
      </c>
      <c r="J1856" s="3"/>
      <c r="K1856" s="3" t="s">
        <v>2742</v>
      </c>
    </row>
    <row r="1857" spans="1:11">
      <c r="A1857" s="3">
        <v>1856</v>
      </c>
      <c r="B1857" s="3" t="s">
        <v>63</v>
      </c>
      <c r="C1857" s="3" t="s">
        <v>70</v>
      </c>
      <c r="D1857" s="3"/>
      <c r="E1857" s="3"/>
      <c r="F1857" s="3">
        <v>1</v>
      </c>
      <c r="G1857" s="4">
        <v>80</v>
      </c>
      <c r="H1857" s="4" t="s">
        <v>2906</v>
      </c>
      <c r="I1857" s="3" t="s">
        <v>2715</v>
      </c>
      <c r="J1857" s="3"/>
      <c r="K1857" s="3" t="s">
        <v>2765</v>
      </c>
    </row>
    <row r="1858" spans="1:11">
      <c r="A1858" s="3">
        <v>1857</v>
      </c>
      <c r="B1858" s="3" t="s">
        <v>63</v>
      </c>
      <c r="C1858" s="3" t="s">
        <v>70</v>
      </c>
      <c r="D1858" s="3"/>
      <c r="E1858" s="3"/>
      <c r="F1858" s="3">
        <v>1</v>
      </c>
      <c r="G1858" s="4">
        <v>53</v>
      </c>
      <c r="H1858" s="4" t="s">
        <v>2906</v>
      </c>
      <c r="I1858" s="3" t="s">
        <v>2715</v>
      </c>
      <c r="J1858" s="3"/>
      <c r="K1858" s="3" t="s">
        <v>2761</v>
      </c>
    </row>
    <row r="1859" spans="1:11">
      <c r="A1859" s="3">
        <v>1858</v>
      </c>
      <c r="B1859" s="3" t="s">
        <v>63</v>
      </c>
      <c r="C1859" s="3" t="s">
        <v>70</v>
      </c>
      <c r="D1859" s="3"/>
      <c r="E1859" s="3"/>
      <c r="F1859" s="3">
        <v>2</v>
      </c>
      <c r="G1859" s="4">
        <v>130</v>
      </c>
      <c r="H1859" s="4" t="s">
        <v>2907</v>
      </c>
      <c r="I1859" s="3" t="s">
        <v>2715</v>
      </c>
      <c r="J1859" s="3"/>
      <c r="K1859" s="3" t="s">
        <v>2742</v>
      </c>
    </row>
    <row r="1860" spans="1:11">
      <c r="A1860" s="3">
        <v>1859</v>
      </c>
      <c r="B1860" s="3" t="s">
        <v>63</v>
      </c>
      <c r="C1860" s="3" t="s">
        <v>62</v>
      </c>
      <c r="D1860" s="3"/>
      <c r="E1860" s="3"/>
      <c r="F1860" s="3">
        <v>2</v>
      </c>
      <c r="G1860" s="4">
        <v>116</v>
      </c>
      <c r="H1860" s="4" t="s">
        <v>2895</v>
      </c>
      <c r="I1860" s="3" t="s">
        <v>2715</v>
      </c>
      <c r="J1860" s="3"/>
      <c r="K1860" s="3" t="s">
        <v>2720</v>
      </c>
    </row>
    <row r="1861" spans="1:11">
      <c r="A1861" s="3">
        <v>1860</v>
      </c>
      <c r="B1861" s="3" t="s">
        <v>74</v>
      </c>
      <c r="C1861" s="3" t="s">
        <v>1754</v>
      </c>
      <c r="D1861" s="3"/>
      <c r="E1861" s="3"/>
      <c r="F1861" s="3">
        <v>1</v>
      </c>
      <c r="G1861" s="4">
        <v>45</v>
      </c>
      <c r="H1861" s="4" t="s">
        <v>2899</v>
      </c>
      <c r="I1861" s="3" t="s">
        <v>2715</v>
      </c>
      <c r="J1861" s="3"/>
      <c r="K1861" s="3" t="s">
        <v>2761</v>
      </c>
    </row>
    <row r="1862" spans="1:11">
      <c r="A1862" s="3">
        <v>1861</v>
      </c>
      <c r="B1862" s="3" t="s">
        <v>70</v>
      </c>
      <c r="C1862" s="3" t="s">
        <v>1789</v>
      </c>
      <c r="D1862" s="3"/>
      <c r="E1862" s="3"/>
      <c r="F1862" s="3">
        <v>1</v>
      </c>
      <c r="G1862" s="4">
        <v>65</v>
      </c>
      <c r="H1862" s="4" t="s">
        <v>2907</v>
      </c>
      <c r="I1862" s="3" t="s">
        <v>2715</v>
      </c>
      <c r="J1862" s="3"/>
      <c r="K1862" s="3" t="s">
        <v>2742</v>
      </c>
    </row>
    <row r="1863" spans="1:11">
      <c r="A1863" s="3">
        <v>1862</v>
      </c>
      <c r="B1863" s="3" t="s">
        <v>70</v>
      </c>
      <c r="C1863" s="3" t="s">
        <v>1791</v>
      </c>
      <c r="D1863" s="3"/>
      <c r="E1863" s="3"/>
      <c r="F1863" s="3">
        <v>1</v>
      </c>
      <c r="G1863" s="4">
        <v>68</v>
      </c>
      <c r="H1863" s="4" t="s">
        <v>2904</v>
      </c>
      <c r="I1863" s="3" t="s">
        <v>2715</v>
      </c>
      <c r="J1863" s="3"/>
      <c r="K1863" s="3" t="s">
        <v>2738</v>
      </c>
    </row>
    <row r="1864" spans="1:11">
      <c r="A1864" s="3">
        <v>1863</v>
      </c>
      <c r="B1864" s="3" t="s">
        <v>70</v>
      </c>
      <c r="C1864" s="3" t="s">
        <v>1791</v>
      </c>
      <c r="D1864" s="3"/>
      <c r="E1864" s="3"/>
      <c r="F1864" s="3">
        <v>1</v>
      </c>
      <c r="G1864" s="4">
        <v>45</v>
      </c>
      <c r="H1864" s="4" t="s">
        <v>2899</v>
      </c>
      <c r="I1864" s="3" t="s">
        <v>2715</v>
      </c>
      <c r="J1864" s="3"/>
      <c r="K1864" s="3" t="s">
        <v>2741</v>
      </c>
    </row>
    <row r="1865" spans="1:11">
      <c r="A1865" s="3">
        <v>1864</v>
      </c>
      <c r="B1865" s="3" t="s">
        <v>70</v>
      </c>
      <c r="C1865" s="3" t="s">
        <v>67</v>
      </c>
      <c r="D1865" s="3"/>
      <c r="E1865" s="3"/>
      <c r="F1865" s="3">
        <v>6</v>
      </c>
      <c r="G1865" s="4">
        <v>348</v>
      </c>
      <c r="H1865" s="4" t="s">
        <v>2895</v>
      </c>
      <c r="I1865" s="3" t="s">
        <v>2715</v>
      </c>
      <c r="J1865" s="3"/>
      <c r="K1865" s="3" t="s">
        <v>2720</v>
      </c>
    </row>
    <row r="1866" spans="1:11">
      <c r="A1866" s="3">
        <v>1865</v>
      </c>
      <c r="B1866" s="3" t="s">
        <v>70</v>
      </c>
      <c r="C1866" s="3" t="s">
        <v>73</v>
      </c>
      <c r="D1866" s="3"/>
      <c r="E1866" s="3"/>
      <c r="F1866" s="3">
        <v>1</v>
      </c>
      <c r="G1866" s="4">
        <v>47</v>
      </c>
      <c r="H1866" s="4" t="s">
        <v>2906</v>
      </c>
      <c r="I1866" s="3" t="s">
        <v>2715</v>
      </c>
      <c r="J1866" s="3"/>
      <c r="K1866" s="3" t="s">
        <v>2761</v>
      </c>
    </row>
    <row r="1867" spans="1:11">
      <c r="A1867" s="3">
        <v>1866</v>
      </c>
      <c r="B1867" s="3" t="s">
        <v>70</v>
      </c>
      <c r="C1867" s="3" t="s">
        <v>73</v>
      </c>
      <c r="D1867" s="3"/>
      <c r="E1867" s="3"/>
      <c r="F1867" s="3">
        <v>2</v>
      </c>
      <c r="G1867" s="4">
        <v>136</v>
      </c>
      <c r="H1867" s="4" t="s">
        <v>2904</v>
      </c>
      <c r="I1867" s="3" t="s">
        <v>2715</v>
      </c>
      <c r="J1867" s="3"/>
      <c r="K1867" s="3" t="s">
        <v>2738</v>
      </c>
    </row>
    <row r="1868" spans="1:11">
      <c r="A1868" s="3">
        <v>1867</v>
      </c>
      <c r="B1868" s="3" t="s">
        <v>70</v>
      </c>
      <c r="C1868" s="3" t="s">
        <v>73</v>
      </c>
      <c r="D1868" s="3"/>
      <c r="E1868" s="3"/>
      <c r="F1868" s="3">
        <v>1</v>
      </c>
      <c r="G1868" s="4">
        <v>45</v>
      </c>
      <c r="H1868" s="4" t="s">
        <v>2899</v>
      </c>
      <c r="I1868" s="3" t="s">
        <v>2715</v>
      </c>
      <c r="J1868" s="3"/>
      <c r="K1868" s="3" t="s">
        <v>2760</v>
      </c>
    </row>
    <row r="1869" spans="1:11">
      <c r="A1869" s="3">
        <v>1868</v>
      </c>
      <c r="B1869" s="3" t="s">
        <v>70</v>
      </c>
      <c r="C1869" s="3" t="s">
        <v>73</v>
      </c>
      <c r="D1869" s="3"/>
      <c r="E1869" s="3"/>
      <c r="F1869" s="3">
        <v>1</v>
      </c>
      <c r="G1869" s="4">
        <v>65</v>
      </c>
      <c r="H1869" s="4" t="s">
        <v>2907</v>
      </c>
      <c r="I1869" s="3" t="s">
        <v>2715</v>
      </c>
      <c r="J1869" s="3"/>
      <c r="K1869" s="3" t="s">
        <v>2742</v>
      </c>
    </row>
    <row r="1870" spans="1:11">
      <c r="A1870" s="3">
        <v>1869</v>
      </c>
      <c r="B1870" s="3" t="s">
        <v>70</v>
      </c>
      <c r="C1870" s="3" t="s">
        <v>1794</v>
      </c>
      <c r="D1870" s="3"/>
      <c r="E1870" s="3"/>
      <c r="F1870" s="3">
        <v>1</v>
      </c>
      <c r="G1870" s="4">
        <v>45</v>
      </c>
      <c r="H1870" s="4" t="s">
        <v>2899</v>
      </c>
      <c r="I1870" s="3" t="s">
        <v>2715</v>
      </c>
      <c r="J1870" s="3"/>
      <c r="K1870" s="3" t="s">
        <v>2937</v>
      </c>
    </row>
    <row r="1871" spans="1:11">
      <c r="A1871" s="3">
        <v>1870</v>
      </c>
      <c r="B1871" s="3" t="s">
        <v>70</v>
      </c>
      <c r="C1871" s="3" t="s">
        <v>1794</v>
      </c>
      <c r="D1871" s="3"/>
      <c r="E1871" s="3"/>
      <c r="F1871" s="3">
        <v>1</v>
      </c>
      <c r="G1871" s="4">
        <v>45</v>
      </c>
      <c r="H1871" s="4" t="s">
        <v>2899</v>
      </c>
      <c r="I1871" s="3" t="s">
        <v>2715</v>
      </c>
      <c r="J1871" s="3"/>
      <c r="K1871" s="3" t="s">
        <v>2740</v>
      </c>
    </row>
    <row r="1872" spans="1:11">
      <c r="A1872" s="3">
        <v>1871</v>
      </c>
      <c r="B1872" s="3" t="s">
        <v>70</v>
      </c>
      <c r="C1872" s="3" t="s">
        <v>1794</v>
      </c>
      <c r="D1872" s="3"/>
      <c r="E1872" s="3"/>
      <c r="F1872" s="3">
        <v>1</v>
      </c>
      <c r="G1872" s="4">
        <v>45</v>
      </c>
      <c r="H1872" s="4" t="s">
        <v>2899</v>
      </c>
      <c r="I1872" s="3" t="s">
        <v>2715</v>
      </c>
      <c r="J1872" s="3"/>
      <c r="K1872" s="3" t="s">
        <v>2740</v>
      </c>
    </row>
    <row r="1873" spans="1:11">
      <c r="A1873" s="3">
        <v>1872</v>
      </c>
      <c r="B1873" s="3" t="s">
        <v>70</v>
      </c>
      <c r="C1873" s="3" t="s">
        <v>69</v>
      </c>
      <c r="D1873" s="3"/>
      <c r="E1873" s="3"/>
      <c r="F1873" s="3">
        <v>1</v>
      </c>
      <c r="G1873" s="4">
        <v>68</v>
      </c>
      <c r="H1873" s="4" t="s">
        <v>2904</v>
      </c>
      <c r="I1873" s="3" t="s">
        <v>2715</v>
      </c>
      <c r="J1873" s="3"/>
      <c r="K1873" s="3" t="s">
        <v>2738</v>
      </c>
    </row>
    <row r="1874" spans="1:11">
      <c r="A1874" s="3">
        <v>1873</v>
      </c>
      <c r="B1874" s="3" t="s">
        <v>70</v>
      </c>
      <c r="C1874" s="3" t="s">
        <v>63</v>
      </c>
      <c r="D1874" s="3"/>
      <c r="E1874" s="3"/>
      <c r="F1874" s="3">
        <v>1</v>
      </c>
      <c r="G1874" s="4">
        <v>66</v>
      </c>
      <c r="H1874" s="4" t="s">
        <v>2907</v>
      </c>
      <c r="I1874" s="3" t="s">
        <v>2715</v>
      </c>
      <c r="J1874" s="3"/>
      <c r="K1874" s="3" t="s">
        <v>2742</v>
      </c>
    </row>
    <row r="1875" spans="1:11">
      <c r="A1875" s="3">
        <v>1874</v>
      </c>
      <c r="B1875" s="3" t="s">
        <v>70</v>
      </c>
      <c r="C1875" s="3" t="s">
        <v>74</v>
      </c>
      <c r="D1875" s="3"/>
      <c r="E1875" s="3"/>
      <c r="F1875" s="3">
        <v>11</v>
      </c>
      <c r="G1875" s="4">
        <v>511</v>
      </c>
      <c r="H1875" s="4" t="s">
        <v>2899</v>
      </c>
      <c r="I1875" s="3" t="s">
        <v>2715</v>
      </c>
      <c r="J1875" s="3"/>
      <c r="K1875" s="3" t="s">
        <v>2740</v>
      </c>
    </row>
    <row r="1876" spans="1:11">
      <c r="A1876" s="3">
        <v>1875</v>
      </c>
      <c r="B1876" s="3" t="s">
        <v>70</v>
      </c>
      <c r="C1876" s="3" t="s">
        <v>1784</v>
      </c>
      <c r="D1876" s="3"/>
      <c r="E1876" s="3"/>
      <c r="F1876" s="3">
        <v>2</v>
      </c>
      <c r="G1876" s="4">
        <v>136</v>
      </c>
      <c r="H1876" s="4" t="s">
        <v>2904</v>
      </c>
      <c r="I1876" s="3" t="s">
        <v>2715</v>
      </c>
      <c r="J1876" s="3"/>
      <c r="K1876" s="3" t="s">
        <v>2738</v>
      </c>
    </row>
    <row r="1877" spans="1:11">
      <c r="A1877" s="3">
        <v>1876</v>
      </c>
      <c r="B1877" s="3" t="s">
        <v>70</v>
      </c>
      <c r="C1877" s="3" t="s">
        <v>1784</v>
      </c>
      <c r="D1877" s="3"/>
      <c r="E1877" s="3"/>
      <c r="F1877" s="3">
        <v>1</v>
      </c>
      <c r="G1877" s="4">
        <v>45</v>
      </c>
      <c r="H1877" s="4" t="s">
        <v>2899</v>
      </c>
      <c r="I1877" s="3" t="s">
        <v>2715</v>
      </c>
      <c r="J1877" s="3"/>
      <c r="K1877" s="3" t="s">
        <v>2760</v>
      </c>
    </row>
    <row r="1878" spans="1:11">
      <c r="A1878" s="3">
        <v>1877</v>
      </c>
      <c r="B1878" s="3" t="s">
        <v>1781</v>
      </c>
      <c r="C1878" s="3" t="s">
        <v>1777</v>
      </c>
      <c r="D1878" s="3"/>
      <c r="E1878" s="3"/>
      <c r="F1878" s="3">
        <v>1</v>
      </c>
      <c r="G1878" s="4">
        <v>53</v>
      </c>
      <c r="H1878" s="4" t="s">
        <v>2899</v>
      </c>
      <c r="I1878" s="3" t="s">
        <v>2715</v>
      </c>
      <c r="J1878" s="3"/>
      <c r="K1878" s="3" t="s">
        <v>2761</v>
      </c>
    </row>
    <row r="1879" spans="1:11">
      <c r="A1879" s="3">
        <v>1878</v>
      </c>
      <c r="B1879" s="3" t="s">
        <v>1784</v>
      </c>
      <c r="C1879" s="3" t="s">
        <v>70</v>
      </c>
      <c r="D1879" s="3"/>
      <c r="E1879" s="3"/>
      <c r="F1879" s="3">
        <v>1</v>
      </c>
      <c r="G1879" s="4">
        <v>68</v>
      </c>
      <c r="H1879" s="4" t="s">
        <v>2904</v>
      </c>
      <c r="I1879" s="3" t="s">
        <v>2715</v>
      </c>
      <c r="J1879" s="3"/>
      <c r="K1879" s="3" t="s">
        <v>2738</v>
      </c>
    </row>
    <row r="1880" spans="1:11">
      <c r="A1880" s="3">
        <v>1879</v>
      </c>
      <c r="B1880" s="3" t="s">
        <v>1784</v>
      </c>
      <c r="C1880" s="3" t="s">
        <v>70</v>
      </c>
      <c r="D1880" s="3"/>
      <c r="E1880" s="3"/>
      <c r="F1880" s="3">
        <v>1</v>
      </c>
      <c r="G1880" s="4">
        <v>68</v>
      </c>
      <c r="H1880" s="4" t="s">
        <v>2904</v>
      </c>
      <c r="I1880" s="3" t="s">
        <v>2715</v>
      </c>
      <c r="J1880" s="3"/>
      <c r="K1880" s="3" t="s">
        <v>2738</v>
      </c>
    </row>
    <row r="1881" spans="1:11">
      <c r="A1881" s="3">
        <v>1880</v>
      </c>
      <c r="B1881" s="3" t="s">
        <v>1784</v>
      </c>
      <c r="C1881" s="3" t="s">
        <v>70</v>
      </c>
      <c r="D1881" s="3"/>
      <c r="E1881" s="3"/>
      <c r="F1881" s="3">
        <v>1</v>
      </c>
      <c r="G1881" s="4">
        <v>45</v>
      </c>
      <c r="H1881" s="4" t="s">
        <v>2899</v>
      </c>
      <c r="I1881" s="3" t="s">
        <v>2715</v>
      </c>
      <c r="J1881" s="3"/>
      <c r="K1881" s="3" t="s">
        <v>2760</v>
      </c>
    </row>
    <row r="1882" spans="1:11">
      <c r="A1882" s="3">
        <v>1881</v>
      </c>
      <c r="B1882" s="3" t="s">
        <v>1762</v>
      </c>
      <c r="C1882" s="3" t="s">
        <v>62</v>
      </c>
      <c r="D1882" s="3"/>
      <c r="E1882" s="3"/>
      <c r="F1882" s="3">
        <v>23</v>
      </c>
      <c r="G1882" s="4">
        <v>1334</v>
      </c>
      <c r="H1882" s="4" t="s">
        <v>2895</v>
      </c>
      <c r="I1882" s="3" t="s">
        <v>2715</v>
      </c>
      <c r="J1882" s="3"/>
      <c r="K1882" s="3" t="s">
        <v>2720</v>
      </c>
    </row>
    <row r="1883" spans="1:11">
      <c r="A1883" s="3">
        <v>1882</v>
      </c>
      <c r="B1883" s="3" t="s">
        <v>1777</v>
      </c>
      <c r="C1883" s="3" t="s">
        <v>184</v>
      </c>
      <c r="D1883" s="3"/>
      <c r="E1883" s="3"/>
      <c r="F1883" s="3">
        <v>2</v>
      </c>
      <c r="G1883" s="4">
        <v>116</v>
      </c>
      <c r="H1883" s="4" t="s">
        <v>2899</v>
      </c>
      <c r="I1883" s="3" t="s">
        <v>2715</v>
      </c>
      <c r="J1883" s="3"/>
      <c r="K1883" s="3" t="s">
        <v>2737</v>
      </c>
    </row>
    <row r="1884" spans="1:11">
      <c r="A1884" s="3">
        <v>1883</v>
      </c>
      <c r="B1884" s="3" t="s">
        <v>73</v>
      </c>
      <c r="C1884" s="3" t="s">
        <v>181</v>
      </c>
      <c r="D1884" s="3"/>
      <c r="E1884" s="3"/>
      <c r="F1884" s="3">
        <v>2</v>
      </c>
      <c r="G1884" s="4">
        <v>105</v>
      </c>
      <c r="H1884" s="4" t="s">
        <v>2899</v>
      </c>
      <c r="I1884" s="3" t="s">
        <v>2715</v>
      </c>
      <c r="J1884" s="3"/>
      <c r="K1884" s="3" t="s">
        <v>2741</v>
      </c>
    </row>
    <row r="1885" spans="1:11">
      <c r="A1885" s="3">
        <v>1884</v>
      </c>
      <c r="B1885" s="3" t="s">
        <v>74</v>
      </c>
      <c r="C1885" s="3" t="s">
        <v>181</v>
      </c>
      <c r="D1885" s="3"/>
      <c r="E1885" s="3"/>
      <c r="F1885" s="3">
        <v>1</v>
      </c>
      <c r="G1885" s="4">
        <v>52</v>
      </c>
      <c r="H1885" s="4" t="s">
        <v>2899</v>
      </c>
      <c r="I1885" s="3" t="s">
        <v>2715</v>
      </c>
      <c r="J1885" s="3"/>
      <c r="K1885" s="3" t="s">
        <v>2741</v>
      </c>
    </row>
    <row r="1886" spans="1:11">
      <c r="A1886" s="3">
        <v>1885</v>
      </c>
      <c r="B1886" s="3" t="s">
        <v>70</v>
      </c>
      <c r="C1886" s="3" t="s">
        <v>181</v>
      </c>
      <c r="D1886" s="3"/>
      <c r="E1886" s="3"/>
      <c r="F1886" s="3">
        <v>1</v>
      </c>
      <c r="G1886" s="4">
        <v>120</v>
      </c>
      <c r="H1886" s="4" t="s">
        <v>2906</v>
      </c>
      <c r="I1886" s="3" t="s">
        <v>2715</v>
      </c>
      <c r="J1886" s="3"/>
      <c r="K1886" s="3" t="s">
        <v>2765</v>
      </c>
    </row>
    <row r="1887" spans="1:11">
      <c r="A1887" s="3">
        <v>1886</v>
      </c>
      <c r="B1887" s="3" t="s">
        <v>63</v>
      </c>
      <c r="C1887" s="3" t="s">
        <v>2342</v>
      </c>
      <c r="D1887" s="3"/>
      <c r="E1887" s="3"/>
      <c r="F1887" s="3">
        <v>39</v>
      </c>
      <c r="G1887" s="4">
        <v>2106</v>
      </c>
      <c r="H1887" s="4" t="s">
        <v>2899</v>
      </c>
      <c r="I1887" s="3" t="s">
        <v>2716</v>
      </c>
      <c r="J1887" s="3"/>
      <c r="K1887" s="3" t="s">
        <v>2844</v>
      </c>
    </row>
    <row r="1888" spans="1:11">
      <c r="A1888" s="3">
        <v>1887</v>
      </c>
      <c r="B1888" s="3" t="s">
        <v>63</v>
      </c>
      <c r="C1888" s="3" t="s">
        <v>2342</v>
      </c>
      <c r="D1888" s="3"/>
      <c r="E1888" s="3"/>
      <c r="F1888" s="3">
        <v>36</v>
      </c>
      <c r="G1888" s="4">
        <v>1944</v>
      </c>
      <c r="H1888" s="4" t="s">
        <v>2899</v>
      </c>
      <c r="I1888" s="3" t="s">
        <v>2716</v>
      </c>
      <c r="J1888" s="3"/>
      <c r="K1888" s="3" t="s">
        <v>2844</v>
      </c>
    </row>
    <row r="1889" spans="1:11">
      <c r="A1889" s="3">
        <v>1888</v>
      </c>
      <c r="B1889" s="3" t="s">
        <v>184</v>
      </c>
      <c r="C1889" s="3" t="s">
        <v>94</v>
      </c>
      <c r="D1889" s="3"/>
      <c r="E1889" s="3"/>
      <c r="F1889" s="3">
        <v>16</v>
      </c>
      <c r="G1889" s="4">
        <v>887</v>
      </c>
      <c r="H1889" s="4" t="s">
        <v>2910</v>
      </c>
      <c r="I1889" s="3" t="s">
        <v>2715</v>
      </c>
      <c r="J1889" s="3"/>
      <c r="K1889" s="3" t="s">
        <v>2767</v>
      </c>
    </row>
    <row r="1890" spans="1:11">
      <c r="A1890" s="3">
        <v>1889</v>
      </c>
      <c r="B1890" s="3" t="s">
        <v>184</v>
      </c>
      <c r="C1890" s="3" t="s">
        <v>94</v>
      </c>
      <c r="D1890" s="3"/>
      <c r="E1890" s="3"/>
      <c r="F1890" s="3">
        <v>40</v>
      </c>
      <c r="G1890" s="4">
        <v>2240</v>
      </c>
      <c r="H1890" s="4" t="s">
        <v>2914</v>
      </c>
      <c r="I1890" s="3" t="s">
        <v>2715</v>
      </c>
      <c r="J1890" s="3"/>
      <c r="K1890" s="3" t="s">
        <v>2767</v>
      </c>
    </row>
    <row r="1891" spans="1:11">
      <c r="A1891" s="3">
        <v>1890</v>
      </c>
      <c r="B1891" s="3" t="s">
        <v>1821</v>
      </c>
      <c r="C1891" s="3" t="s">
        <v>1101</v>
      </c>
      <c r="D1891" s="3"/>
      <c r="E1891" s="3"/>
      <c r="F1891" s="3">
        <v>10</v>
      </c>
      <c r="G1891" s="4">
        <v>650</v>
      </c>
      <c r="H1891" s="4" t="s">
        <v>2918</v>
      </c>
      <c r="I1891" s="3" t="s">
        <v>2719</v>
      </c>
      <c r="J1891" s="3"/>
      <c r="K1891" s="3" t="s">
        <v>2802</v>
      </c>
    </row>
    <row r="1892" spans="1:11">
      <c r="A1892" s="3">
        <v>1891</v>
      </c>
      <c r="B1892" s="3" t="s">
        <v>184</v>
      </c>
      <c r="C1892" s="3" t="s">
        <v>1014</v>
      </c>
      <c r="D1892" s="3"/>
      <c r="E1892" s="3"/>
      <c r="F1892" s="3">
        <v>31</v>
      </c>
      <c r="G1892" s="4">
        <v>1705</v>
      </c>
      <c r="H1892" s="4" t="s">
        <v>2910</v>
      </c>
      <c r="I1892" s="3" t="s">
        <v>2715</v>
      </c>
      <c r="J1892" s="3"/>
      <c r="K1892" s="3" t="s">
        <v>2767</v>
      </c>
    </row>
    <row r="1893" spans="1:11">
      <c r="A1893" s="3">
        <v>1892</v>
      </c>
      <c r="B1893" s="3" t="s">
        <v>184</v>
      </c>
      <c r="C1893" s="3" t="s">
        <v>1014</v>
      </c>
      <c r="D1893" s="3"/>
      <c r="E1893" s="3"/>
      <c r="F1893" s="3">
        <v>163</v>
      </c>
      <c r="G1893" s="4">
        <v>9146</v>
      </c>
      <c r="H1893" s="4" t="s">
        <v>2910</v>
      </c>
      <c r="I1893" s="3" t="s">
        <v>2715</v>
      </c>
      <c r="J1893" s="3"/>
      <c r="K1893" s="3" t="s">
        <v>2767</v>
      </c>
    </row>
    <row r="1894" spans="1:11">
      <c r="A1894" s="3">
        <v>1893</v>
      </c>
      <c r="B1894" s="3" t="s">
        <v>184</v>
      </c>
      <c r="C1894" s="3" t="s">
        <v>1014</v>
      </c>
      <c r="D1894" s="3"/>
      <c r="E1894" s="3"/>
      <c r="F1894" s="3">
        <v>8</v>
      </c>
      <c r="G1894" s="4">
        <v>440</v>
      </c>
      <c r="H1894" s="4" t="s">
        <v>2914</v>
      </c>
      <c r="I1894" s="3" t="s">
        <v>2715</v>
      </c>
      <c r="J1894" s="3"/>
      <c r="K1894" s="3" t="s">
        <v>2767</v>
      </c>
    </row>
    <row r="1895" spans="1:11">
      <c r="A1895" s="3">
        <v>1894</v>
      </c>
      <c r="B1895" s="3" t="s">
        <v>184</v>
      </c>
      <c r="C1895" s="3" t="s">
        <v>1014</v>
      </c>
      <c r="D1895" s="3"/>
      <c r="E1895" s="3"/>
      <c r="F1895" s="3">
        <v>30</v>
      </c>
      <c r="G1895" s="4">
        <v>1680</v>
      </c>
      <c r="H1895" s="4" t="s">
        <v>2914</v>
      </c>
      <c r="I1895" s="3" t="s">
        <v>2715</v>
      </c>
      <c r="J1895" s="3"/>
      <c r="K1895" s="3" t="s">
        <v>2767</v>
      </c>
    </row>
    <row r="1896" spans="1:11">
      <c r="A1896" s="3">
        <v>1895</v>
      </c>
      <c r="B1896" s="3" t="s">
        <v>184</v>
      </c>
      <c r="C1896" s="3" t="s">
        <v>1115</v>
      </c>
      <c r="D1896" s="3"/>
      <c r="E1896" s="3"/>
      <c r="F1896" s="3">
        <v>11</v>
      </c>
      <c r="G1896" s="4">
        <v>616</v>
      </c>
      <c r="H1896" s="4" t="s">
        <v>2910</v>
      </c>
      <c r="I1896" s="3" t="s">
        <v>2715</v>
      </c>
      <c r="J1896" s="3"/>
      <c r="K1896" s="3" t="s">
        <v>2767</v>
      </c>
    </row>
    <row r="1897" spans="1:11">
      <c r="A1897" s="3">
        <v>1896</v>
      </c>
      <c r="B1897" s="3" t="s">
        <v>184</v>
      </c>
      <c r="C1897" s="3" t="s">
        <v>39</v>
      </c>
      <c r="D1897" s="3"/>
      <c r="E1897" s="3"/>
      <c r="F1897" s="3">
        <v>9</v>
      </c>
      <c r="G1897" s="4">
        <v>504</v>
      </c>
      <c r="H1897" s="4" t="s">
        <v>2910</v>
      </c>
      <c r="I1897" s="3" t="s">
        <v>2715</v>
      </c>
      <c r="J1897" s="3"/>
      <c r="K1897" s="3" t="s">
        <v>2767</v>
      </c>
    </row>
    <row r="1898" spans="1:11">
      <c r="A1898" s="3">
        <v>1897</v>
      </c>
      <c r="B1898" s="3" t="s">
        <v>1821</v>
      </c>
      <c r="C1898" s="3" t="s">
        <v>6</v>
      </c>
      <c r="D1898" s="3"/>
      <c r="E1898" s="3"/>
      <c r="F1898" s="3">
        <v>8</v>
      </c>
      <c r="G1898" s="4">
        <v>520</v>
      </c>
      <c r="H1898" s="4" t="s">
        <v>2912</v>
      </c>
      <c r="I1898" s="3" t="s">
        <v>2719</v>
      </c>
      <c r="J1898" s="3"/>
      <c r="K1898" s="3" t="s">
        <v>2755</v>
      </c>
    </row>
    <row r="1899" spans="1:11">
      <c r="A1899" s="3">
        <v>1898</v>
      </c>
      <c r="B1899" s="3" t="s">
        <v>184</v>
      </c>
      <c r="C1899" s="3" t="s">
        <v>63</v>
      </c>
      <c r="D1899" s="3"/>
      <c r="E1899" s="3"/>
      <c r="F1899" s="3">
        <v>31</v>
      </c>
      <c r="G1899" s="4">
        <v>1732</v>
      </c>
      <c r="H1899" s="4" t="s">
        <v>2910</v>
      </c>
      <c r="I1899" s="3" t="s">
        <v>2715</v>
      </c>
      <c r="J1899" s="3"/>
      <c r="K1899" s="3" t="s">
        <v>2767</v>
      </c>
    </row>
    <row r="1900" spans="1:11">
      <c r="A1900" s="3">
        <v>1899</v>
      </c>
      <c r="B1900" s="3" t="s">
        <v>184</v>
      </c>
      <c r="C1900" s="3" t="s">
        <v>63</v>
      </c>
      <c r="D1900" s="3"/>
      <c r="E1900" s="3"/>
      <c r="F1900" s="3">
        <v>15</v>
      </c>
      <c r="G1900" s="4">
        <v>840</v>
      </c>
      <c r="H1900" s="4" t="s">
        <v>2914</v>
      </c>
      <c r="I1900" s="3" t="s">
        <v>2715</v>
      </c>
      <c r="J1900" s="3"/>
      <c r="K1900" s="3" t="s">
        <v>2767</v>
      </c>
    </row>
    <row r="1901" spans="1:11">
      <c r="A1901" s="3">
        <v>1900</v>
      </c>
      <c r="B1901" s="3" t="s">
        <v>1824</v>
      </c>
      <c r="C1901" s="3" t="s">
        <v>1821</v>
      </c>
      <c r="D1901" s="3"/>
      <c r="E1901" s="3"/>
      <c r="F1901" s="3">
        <v>2</v>
      </c>
      <c r="G1901" s="4">
        <v>130</v>
      </c>
      <c r="H1901" s="4" t="s">
        <v>2912</v>
      </c>
      <c r="I1901" s="3" t="s">
        <v>2719</v>
      </c>
      <c r="J1901" s="3"/>
      <c r="K1901" s="3" t="s">
        <v>2873</v>
      </c>
    </row>
    <row r="1902" spans="1:11">
      <c r="A1902" s="3">
        <v>1901</v>
      </c>
      <c r="B1902" s="3" t="s">
        <v>1824</v>
      </c>
      <c r="C1902" s="3" t="s">
        <v>1821</v>
      </c>
      <c r="D1902" s="3"/>
      <c r="E1902" s="3"/>
      <c r="F1902" s="3">
        <v>14</v>
      </c>
      <c r="G1902" s="4">
        <v>910</v>
      </c>
      <c r="H1902" s="4" t="s">
        <v>2912</v>
      </c>
      <c r="I1902" s="3" t="s">
        <v>2719</v>
      </c>
      <c r="J1902" s="3"/>
      <c r="K1902" s="3" t="s">
        <v>2810</v>
      </c>
    </row>
    <row r="1903" spans="1:11">
      <c r="A1903" s="3">
        <v>1902</v>
      </c>
      <c r="B1903" s="3" t="s">
        <v>1824</v>
      </c>
      <c r="C1903" s="3" t="s">
        <v>1821</v>
      </c>
      <c r="D1903" s="3"/>
      <c r="E1903" s="3"/>
      <c r="F1903" s="3">
        <v>7</v>
      </c>
      <c r="G1903" s="4">
        <v>455</v>
      </c>
      <c r="H1903" s="4" t="s">
        <v>2912</v>
      </c>
      <c r="I1903" s="3" t="s">
        <v>2719</v>
      </c>
      <c r="J1903" s="3"/>
      <c r="K1903" s="3" t="s">
        <v>2755</v>
      </c>
    </row>
    <row r="1904" spans="1:11">
      <c r="A1904" s="3">
        <v>1903</v>
      </c>
      <c r="B1904" s="3" t="s">
        <v>1824</v>
      </c>
      <c r="C1904" s="3" t="s">
        <v>1821</v>
      </c>
      <c r="D1904" s="3"/>
      <c r="E1904" s="3"/>
      <c r="F1904" s="3">
        <v>20</v>
      </c>
      <c r="G1904" s="4">
        <v>1300</v>
      </c>
      <c r="H1904" s="4" t="s">
        <v>2918</v>
      </c>
      <c r="I1904" s="3" t="s">
        <v>2719</v>
      </c>
      <c r="J1904" s="3"/>
      <c r="K1904" s="3" t="s">
        <v>2802</v>
      </c>
    </row>
    <row r="1905" spans="1:11">
      <c r="A1905" s="3">
        <v>1904</v>
      </c>
      <c r="B1905" s="3" t="s">
        <v>1824</v>
      </c>
      <c r="C1905" s="3" t="s">
        <v>1821</v>
      </c>
      <c r="D1905" s="3"/>
      <c r="E1905" s="3"/>
      <c r="F1905" s="3">
        <v>2</v>
      </c>
      <c r="G1905" s="4">
        <v>130</v>
      </c>
      <c r="H1905" s="4" t="s">
        <v>2912</v>
      </c>
      <c r="I1905" s="3" t="s">
        <v>2719</v>
      </c>
      <c r="J1905" s="3"/>
      <c r="K1905" s="3" t="s">
        <v>2767</v>
      </c>
    </row>
    <row r="1906" spans="1:11">
      <c r="A1906" s="3">
        <v>1905</v>
      </c>
      <c r="B1906" s="3" t="s">
        <v>1821</v>
      </c>
      <c r="C1906" s="3" t="s">
        <v>1824</v>
      </c>
      <c r="D1906" s="3"/>
      <c r="E1906" s="3"/>
      <c r="F1906" s="3">
        <v>3</v>
      </c>
      <c r="G1906" s="4">
        <v>195</v>
      </c>
      <c r="H1906" s="4" t="s">
        <v>2912</v>
      </c>
      <c r="I1906" s="3" t="s">
        <v>2716</v>
      </c>
      <c r="J1906" s="3"/>
      <c r="K1906" s="3" t="s">
        <v>2862</v>
      </c>
    </row>
    <row r="1907" spans="1:11">
      <c r="A1907" s="3">
        <v>1906</v>
      </c>
      <c r="B1907" s="3" t="s">
        <v>1821</v>
      </c>
      <c r="C1907" s="3" t="s">
        <v>1824</v>
      </c>
      <c r="D1907" s="3"/>
      <c r="E1907" s="3"/>
      <c r="F1907" s="3">
        <v>19</v>
      </c>
      <c r="G1907" s="4">
        <v>1235</v>
      </c>
      <c r="H1907" s="4" t="s">
        <v>2912</v>
      </c>
      <c r="I1907" s="3" t="s">
        <v>2716</v>
      </c>
      <c r="J1907" s="3"/>
      <c r="K1907" s="3" t="s">
        <v>2777</v>
      </c>
    </row>
    <row r="1908" spans="1:11">
      <c r="A1908" s="3">
        <v>1907</v>
      </c>
      <c r="B1908" s="3" t="s">
        <v>1821</v>
      </c>
      <c r="C1908" s="3" t="s">
        <v>1824</v>
      </c>
      <c r="D1908" s="3"/>
      <c r="E1908" s="3"/>
      <c r="F1908" s="3">
        <v>16</v>
      </c>
      <c r="G1908" s="4">
        <v>1040</v>
      </c>
      <c r="H1908" s="4" t="s">
        <v>2912</v>
      </c>
      <c r="I1908" s="3" t="s">
        <v>2716</v>
      </c>
      <c r="J1908" s="3"/>
      <c r="K1908" s="3" t="s">
        <v>2770</v>
      </c>
    </row>
    <row r="1909" spans="1:11">
      <c r="A1909" s="3">
        <v>1908</v>
      </c>
      <c r="B1909" s="3" t="s">
        <v>1821</v>
      </c>
      <c r="C1909" s="3" t="s">
        <v>1824</v>
      </c>
      <c r="D1909" s="3"/>
      <c r="E1909" s="3"/>
      <c r="F1909" s="3">
        <v>2</v>
      </c>
      <c r="G1909" s="4">
        <v>130</v>
      </c>
      <c r="H1909" s="4" t="s">
        <v>2912</v>
      </c>
      <c r="I1909" s="3" t="s">
        <v>2716</v>
      </c>
      <c r="J1909" s="3"/>
      <c r="K1909" s="3" t="s">
        <v>2841</v>
      </c>
    </row>
    <row r="1910" spans="1:11">
      <c r="A1910" s="3">
        <v>1909</v>
      </c>
      <c r="B1910" s="3" t="s">
        <v>1821</v>
      </c>
      <c r="C1910" s="3" t="s">
        <v>1824</v>
      </c>
      <c r="D1910" s="3"/>
      <c r="E1910" s="3"/>
      <c r="F1910" s="3">
        <v>2</v>
      </c>
      <c r="G1910" s="4">
        <v>130</v>
      </c>
      <c r="H1910" s="4" t="s">
        <v>2912</v>
      </c>
      <c r="I1910" s="3" t="s">
        <v>2716</v>
      </c>
      <c r="J1910" s="3"/>
      <c r="K1910" s="3" t="s">
        <v>2838</v>
      </c>
    </row>
    <row r="1911" spans="1:11">
      <c r="A1911" s="3">
        <v>1910</v>
      </c>
      <c r="B1911" s="3" t="s">
        <v>1821</v>
      </c>
      <c r="C1911" s="3" t="s">
        <v>1824</v>
      </c>
      <c r="D1911" s="3"/>
      <c r="E1911" s="3"/>
      <c r="F1911" s="3">
        <v>1</v>
      </c>
      <c r="G1911" s="4">
        <v>65</v>
      </c>
      <c r="H1911" s="4" t="s">
        <v>2912</v>
      </c>
      <c r="I1911" s="3" t="s">
        <v>2716</v>
      </c>
      <c r="J1911" s="3"/>
      <c r="K1911" s="3" t="s">
        <v>2847</v>
      </c>
    </row>
    <row r="1912" spans="1:11">
      <c r="A1912" s="3">
        <v>1911</v>
      </c>
      <c r="B1912" s="3" t="s">
        <v>1821</v>
      </c>
      <c r="C1912" s="3" t="s">
        <v>1824</v>
      </c>
      <c r="D1912" s="3"/>
      <c r="E1912" s="3"/>
      <c r="F1912" s="3">
        <v>1</v>
      </c>
      <c r="G1912" s="4">
        <v>65</v>
      </c>
      <c r="H1912" s="4" t="s">
        <v>2912</v>
      </c>
      <c r="I1912" s="3" t="s">
        <v>2716</v>
      </c>
      <c r="J1912" s="3"/>
      <c r="K1912" s="3" t="s">
        <v>2797</v>
      </c>
    </row>
    <row r="1913" spans="1:11">
      <c r="A1913" s="3">
        <v>1912</v>
      </c>
      <c r="B1913" s="3" t="s">
        <v>1821</v>
      </c>
      <c r="C1913" s="3" t="s">
        <v>1824</v>
      </c>
      <c r="D1913" s="3"/>
      <c r="E1913" s="3"/>
      <c r="F1913" s="3">
        <v>3</v>
      </c>
      <c r="G1913" s="4">
        <v>195</v>
      </c>
      <c r="H1913" s="4" t="s">
        <v>2912</v>
      </c>
      <c r="I1913" s="3" t="s">
        <v>2716</v>
      </c>
      <c r="J1913" s="3"/>
      <c r="K1913" s="3" t="s">
        <v>2729</v>
      </c>
    </row>
    <row r="1914" spans="1:11">
      <c r="A1914" s="3">
        <v>1913</v>
      </c>
      <c r="B1914" s="3" t="s">
        <v>1821</v>
      </c>
      <c r="C1914" s="3" t="s">
        <v>1824</v>
      </c>
      <c r="D1914" s="3"/>
      <c r="E1914" s="3"/>
      <c r="F1914" s="3">
        <v>3</v>
      </c>
      <c r="G1914" s="4">
        <v>195</v>
      </c>
      <c r="H1914" s="4" t="s">
        <v>2912</v>
      </c>
      <c r="I1914" s="3" t="s">
        <v>2716</v>
      </c>
      <c r="J1914" s="3"/>
      <c r="K1914" s="3" t="s">
        <v>2884</v>
      </c>
    </row>
    <row r="1915" spans="1:11">
      <c r="A1915" s="3">
        <v>1914</v>
      </c>
      <c r="B1915" s="3" t="s">
        <v>1821</v>
      </c>
      <c r="C1915" s="3" t="s">
        <v>1824</v>
      </c>
      <c r="D1915" s="3"/>
      <c r="E1915" s="3"/>
      <c r="F1915" s="3">
        <v>1</v>
      </c>
      <c r="G1915" s="4">
        <v>65</v>
      </c>
      <c r="H1915" s="4" t="s">
        <v>2912</v>
      </c>
      <c r="I1915" s="3" t="s">
        <v>2716</v>
      </c>
      <c r="J1915" s="3"/>
      <c r="K1915" s="3" t="s">
        <v>2860</v>
      </c>
    </row>
    <row r="1916" spans="1:11">
      <c r="A1916" s="3">
        <v>1915</v>
      </c>
      <c r="B1916" s="3" t="s">
        <v>1821</v>
      </c>
      <c r="C1916" s="3" t="s">
        <v>1824</v>
      </c>
      <c r="D1916" s="3"/>
      <c r="E1916" s="3"/>
      <c r="F1916" s="3">
        <v>4</v>
      </c>
      <c r="G1916" s="4">
        <v>260</v>
      </c>
      <c r="H1916" s="4" t="s">
        <v>2912</v>
      </c>
      <c r="I1916" s="3" t="s">
        <v>2716</v>
      </c>
      <c r="J1916" s="3"/>
      <c r="K1916" s="3" t="s">
        <v>2778</v>
      </c>
    </row>
    <row r="1917" spans="1:11">
      <c r="A1917" s="3">
        <v>1916</v>
      </c>
      <c r="B1917" s="3" t="s">
        <v>1821</v>
      </c>
      <c r="C1917" s="3" t="s">
        <v>1824</v>
      </c>
      <c r="D1917" s="3"/>
      <c r="E1917" s="3"/>
      <c r="F1917" s="3">
        <v>2</v>
      </c>
      <c r="G1917" s="4">
        <v>130</v>
      </c>
      <c r="H1917" s="4" t="s">
        <v>2912</v>
      </c>
      <c r="I1917" s="3" t="s">
        <v>2716</v>
      </c>
      <c r="J1917" s="3"/>
      <c r="K1917" s="3" t="s">
        <v>2882</v>
      </c>
    </row>
    <row r="1918" spans="1:11">
      <c r="A1918" s="3">
        <v>1917</v>
      </c>
      <c r="B1918" s="3" t="s">
        <v>1821</v>
      </c>
      <c r="C1918" s="3" t="s">
        <v>1824</v>
      </c>
      <c r="D1918" s="3"/>
      <c r="E1918" s="3"/>
      <c r="F1918" s="3">
        <v>2</v>
      </c>
      <c r="G1918" s="4">
        <v>130</v>
      </c>
      <c r="H1918" s="4" t="s">
        <v>2912</v>
      </c>
      <c r="I1918" s="3" t="s">
        <v>2716</v>
      </c>
      <c r="J1918" s="3"/>
      <c r="K1918" s="3" t="s">
        <v>2769</v>
      </c>
    </row>
    <row r="1919" spans="1:11">
      <c r="A1919" s="3">
        <v>1918</v>
      </c>
      <c r="B1919" s="3" t="s">
        <v>1821</v>
      </c>
      <c r="C1919" s="3" t="s">
        <v>1824</v>
      </c>
      <c r="D1919" s="3"/>
      <c r="E1919" s="3"/>
      <c r="F1919" s="3">
        <v>338</v>
      </c>
      <c r="G1919" s="4">
        <v>21970</v>
      </c>
      <c r="H1919" s="4" t="s">
        <v>2912</v>
      </c>
      <c r="I1919" s="3" t="s">
        <v>2716</v>
      </c>
      <c r="J1919" s="3"/>
      <c r="K1919" s="3" t="s">
        <v>2776</v>
      </c>
    </row>
    <row r="1920" spans="1:11">
      <c r="A1920" s="3">
        <v>1919</v>
      </c>
      <c r="B1920" s="3" t="s">
        <v>1821</v>
      </c>
      <c r="C1920" s="3" t="s">
        <v>1824</v>
      </c>
      <c r="D1920" s="3"/>
      <c r="E1920" s="3"/>
      <c r="F1920" s="3">
        <v>1</v>
      </c>
      <c r="G1920" s="4">
        <v>65</v>
      </c>
      <c r="H1920" s="4" t="s">
        <v>2912</v>
      </c>
      <c r="I1920" s="3" t="s">
        <v>2716</v>
      </c>
      <c r="J1920" s="3"/>
      <c r="K1920" s="3" t="s">
        <v>2855</v>
      </c>
    </row>
    <row r="1921" spans="1:11">
      <c r="A1921" s="3">
        <v>1920</v>
      </c>
      <c r="B1921" s="3" t="s">
        <v>1821</v>
      </c>
      <c r="C1921" s="3" t="s">
        <v>1824</v>
      </c>
      <c r="D1921" s="3"/>
      <c r="E1921" s="3"/>
      <c r="F1921" s="3">
        <v>2</v>
      </c>
      <c r="G1921" s="4">
        <v>130</v>
      </c>
      <c r="H1921" s="4" t="s">
        <v>2912</v>
      </c>
      <c r="I1921" s="3" t="s">
        <v>2716</v>
      </c>
      <c r="J1921" s="3"/>
      <c r="K1921" s="3" t="s">
        <v>2726</v>
      </c>
    </row>
    <row r="1922" spans="1:11">
      <c r="A1922" s="3">
        <v>1921</v>
      </c>
      <c r="B1922" s="3" t="s">
        <v>1821</v>
      </c>
      <c r="C1922" s="3" t="s">
        <v>1824</v>
      </c>
      <c r="D1922" s="3"/>
      <c r="E1922" s="3"/>
      <c r="F1922" s="3">
        <v>22</v>
      </c>
      <c r="G1922" s="4">
        <v>1430</v>
      </c>
      <c r="H1922" s="4" t="s">
        <v>2913</v>
      </c>
      <c r="I1922" s="3" t="s">
        <v>2716</v>
      </c>
      <c r="J1922" s="3"/>
      <c r="K1922" s="3" t="s">
        <v>2722</v>
      </c>
    </row>
    <row r="1923" spans="1:11">
      <c r="A1923" s="3">
        <v>1922</v>
      </c>
      <c r="B1923" s="3" t="s">
        <v>1821</v>
      </c>
      <c r="C1923" s="3" t="s">
        <v>1824</v>
      </c>
      <c r="D1923" s="3"/>
      <c r="E1923" s="3"/>
      <c r="F1923" s="3">
        <v>1</v>
      </c>
      <c r="G1923" s="4">
        <v>65</v>
      </c>
      <c r="H1923" s="4" t="s">
        <v>2912</v>
      </c>
      <c r="I1923" s="3" t="s">
        <v>2716</v>
      </c>
      <c r="J1923" s="3"/>
      <c r="K1923" s="3" t="s">
        <v>2938</v>
      </c>
    </row>
    <row r="1924" spans="1:11">
      <c r="A1924" s="3">
        <v>1923</v>
      </c>
      <c r="B1924" s="3" t="s">
        <v>1821</v>
      </c>
      <c r="C1924" s="3" t="s">
        <v>1824</v>
      </c>
      <c r="D1924" s="3"/>
      <c r="E1924" s="3"/>
      <c r="F1924" s="3">
        <v>1</v>
      </c>
      <c r="G1924" s="4">
        <v>65</v>
      </c>
      <c r="H1924" s="4" t="s">
        <v>2912</v>
      </c>
      <c r="I1924" s="3" t="s">
        <v>2716</v>
      </c>
      <c r="J1924" s="3"/>
      <c r="K1924" s="3" t="s">
        <v>2880</v>
      </c>
    </row>
    <row r="1925" spans="1:11">
      <c r="A1925" s="3">
        <v>1924</v>
      </c>
      <c r="B1925" s="3" t="s">
        <v>1821</v>
      </c>
      <c r="C1925" s="3" t="s">
        <v>1824</v>
      </c>
      <c r="D1925" s="3"/>
      <c r="E1925" s="3"/>
      <c r="F1925" s="3">
        <v>1</v>
      </c>
      <c r="G1925" s="4">
        <v>65</v>
      </c>
      <c r="H1925" s="4" t="s">
        <v>2912</v>
      </c>
      <c r="I1925" s="3" t="s">
        <v>2716</v>
      </c>
      <c r="J1925" s="3"/>
      <c r="K1925" s="3" t="s">
        <v>2881</v>
      </c>
    </row>
    <row r="1926" spans="1:11">
      <c r="A1926" s="3">
        <v>1925</v>
      </c>
      <c r="B1926" s="3" t="s">
        <v>1821</v>
      </c>
      <c r="C1926" s="3" t="s">
        <v>1824</v>
      </c>
      <c r="D1926" s="3"/>
      <c r="E1926" s="3"/>
      <c r="F1926" s="3">
        <v>2</v>
      </c>
      <c r="G1926" s="4">
        <v>130</v>
      </c>
      <c r="H1926" s="4" t="s">
        <v>2912</v>
      </c>
      <c r="I1926" s="3" t="s">
        <v>2716</v>
      </c>
      <c r="J1926" s="3"/>
      <c r="K1926" s="3" t="s">
        <v>2886</v>
      </c>
    </row>
    <row r="1927" spans="1:11">
      <c r="A1927" s="3">
        <v>1926</v>
      </c>
      <c r="B1927" s="3" t="s">
        <v>1821</v>
      </c>
      <c r="C1927" s="3" t="s">
        <v>1824</v>
      </c>
      <c r="D1927" s="3"/>
      <c r="E1927" s="3"/>
      <c r="F1927" s="3">
        <v>5</v>
      </c>
      <c r="G1927" s="4">
        <v>325</v>
      </c>
      <c r="H1927" s="4" t="s">
        <v>2912</v>
      </c>
      <c r="I1927" s="3" t="s">
        <v>2716</v>
      </c>
      <c r="J1927" s="3"/>
      <c r="K1927" s="3" t="s">
        <v>2791</v>
      </c>
    </row>
    <row r="1928" spans="1:11">
      <c r="A1928" s="3">
        <v>1927</v>
      </c>
      <c r="B1928" s="3" t="s">
        <v>1821</v>
      </c>
      <c r="C1928" s="3" t="s">
        <v>1820</v>
      </c>
      <c r="D1928" s="3"/>
      <c r="E1928" s="3"/>
      <c r="F1928" s="3">
        <v>3</v>
      </c>
      <c r="G1928" s="4">
        <v>195</v>
      </c>
      <c r="H1928" s="4" t="s">
        <v>2912</v>
      </c>
      <c r="I1928" s="3" t="s">
        <v>2719</v>
      </c>
      <c r="J1928" s="3"/>
      <c r="K1928" s="3" t="s">
        <v>2873</v>
      </c>
    </row>
    <row r="1929" spans="1:11">
      <c r="A1929" s="3">
        <v>1928</v>
      </c>
      <c r="B1929" s="3" t="s">
        <v>1821</v>
      </c>
      <c r="C1929" s="3" t="s">
        <v>184</v>
      </c>
      <c r="D1929" s="3"/>
      <c r="E1929" s="3"/>
      <c r="F1929" s="3">
        <v>15</v>
      </c>
      <c r="G1929" s="4">
        <v>975</v>
      </c>
      <c r="H1929" s="4" t="s">
        <v>2912</v>
      </c>
      <c r="I1929" s="3" t="s">
        <v>2719</v>
      </c>
      <c r="J1929" s="3"/>
      <c r="K1929" s="3" t="s">
        <v>2810</v>
      </c>
    </row>
    <row r="1930" spans="1:11">
      <c r="A1930" s="3">
        <v>1929</v>
      </c>
      <c r="B1930" s="3" t="s">
        <v>1821</v>
      </c>
      <c r="C1930" s="3" t="s">
        <v>184</v>
      </c>
      <c r="D1930" s="3"/>
      <c r="E1930" s="3"/>
      <c r="F1930" s="3">
        <v>11</v>
      </c>
      <c r="G1930" s="4">
        <v>715</v>
      </c>
      <c r="H1930" s="4" t="s">
        <v>2901</v>
      </c>
      <c r="I1930" s="3" t="s">
        <v>2719</v>
      </c>
      <c r="J1930" s="3"/>
      <c r="K1930" s="3" t="s">
        <v>2810</v>
      </c>
    </row>
    <row r="1931" spans="1:11">
      <c r="A1931" s="3">
        <v>1930</v>
      </c>
      <c r="B1931" s="3" t="s">
        <v>1821</v>
      </c>
      <c r="C1931" s="3" t="s">
        <v>184</v>
      </c>
      <c r="D1931" s="3"/>
      <c r="E1931" s="3"/>
      <c r="F1931" s="3">
        <v>1</v>
      </c>
      <c r="G1931" s="4">
        <v>56</v>
      </c>
      <c r="H1931" s="4" t="s">
        <v>2899</v>
      </c>
      <c r="I1931" s="3" t="s">
        <v>2715</v>
      </c>
      <c r="J1931" s="3"/>
      <c r="K1931" s="3" t="s">
        <v>2782</v>
      </c>
    </row>
    <row r="1932" spans="1:11">
      <c r="A1932" s="3">
        <v>1931</v>
      </c>
      <c r="B1932" s="3" t="s">
        <v>1821</v>
      </c>
      <c r="C1932" s="3" t="s">
        <v>184</v>
      </c>
      <c r="D1932" s="3"/>
      <c r="E1932" s="3"/>
      <c r="F1932" s="3">
        <v>2</v>
      </c>
      <c r="G1932" s="4">
        <v>112</v>
      </c>
      <c r="H1932" s="4" t="s">
        <v>2899</v>
      </c>
      <c r="I1932" s="3" t="s">
        <v>2715</v>
      </c>
      <c r="J1932" s="3"/>
      <c r="K1932" s="3" t="s">
        <v>2760</v>
      </c>
    </row>
    <row r="1933" spans="1:11">
      <c r="A1933" s="3">
        <v>1932</v>
      </c>
      <c r="B1933" s="3" t="s">
        <v>1815</v>
      </c>
      <c r="C1933" s="3" t="s">
        <v>1821</v>
      </c>
      <c r="D1933" s="3"/>
      <c r="E1933" s="3"/>
      <c r="F1933" s="3">
        <v>2</v>
      </c>
      <c r="G1933" s="4">
        <v>112</v>
      </c>
      <c r="H1933" s="4" t="s">
        <v>2899</v>
      </c>
      <c r="I1933" s="3" t="s">
        <v>2715</v>
      </c>
      <c r="J1933" s="3"/>
      <c r="K1933" s="3" t="s">
        <v>2737</v>
      </c>
    </row>
    <row r="1934" spans="1:11">
      <c r="A1934" s="3">
        <v>1933</v>
      </c>
      <c r="B1934" s="3" t="s">
        <v>1815</v>
      </c>
      <c r="C1934" s="3" t="s">
        <v>1821</v>
      </c>
      <c r="D1934" s="3"/>
      <c r="E1934" s="3"/>
      <c r="F1934" s="3">
        <v>1</v>
      </c>
      <c r="G1934" s="4">
        <v>56</v>
      </c>
      <c r="H1934" s="4" t="s">
        <v>2907</v>
      </c>
      <c r="I1934" s="3" t="s">
        <v>2715</v>
      </c>
      <c r="J1934" s="3"/>
      <c r="K1934" s="3" t="s">
        <v>2742</v>
      </c>
    </row>
    <row r="1935" spans="1:11">
      <c r="A1935" s="3">
        <v>1934</v>
      </c>
      <c r="B1935" s="3" t="s">
        <v>1815</v>
      </c>
      <c r="C1935" s="3" t="s">
        <v>1819</v>
      </c>
      <c r="D1935" s="3"/>
      <c r="E1935" s="3"/>
      <c r="F1935" s="3">
        <v>1</v>
      </c>
      <c r="G1935" s="4">
        <v>56</v>
      </c>
      <c r="H1935" s="4" t="s">
        <v>2899</v>
      </c>
      <c r="I1935" s="3" t="s">
        <v>2715</v>
      </c>
      <c r="J1935" s="3"/>
      <c r="K1935" s="3" t="s">
        <v>2876</v>
      </c>
    </row>
    <row r="1936" spans="1:11">
      <c r="A1936" s="3">
        <v>1935</v>
      </c>
      <c r="B1936" s="3" t="s">
        <v>184</v>
      </c>
      <c r="C1936" s="3" t="s">
        <v>1824</v>
      </c>
      <c r="D1936" s="3"/>
      <c r="E1936" s="3"/>
      <c r="F1936" s="3">
        <v>1</v>
      </c>
      <c r="G1936" s="4">
        <v>65</v>
      </c>
      <c r="H1936" s="4" t="s">
        <v>2912</v>
      </c>
      <c r="I1936" s="3" t="s">
        <v>2716</v>
      </c>
      <c r="J1936" s="3"/>
      <c r="K1936" s="3" t="s">
        <v>2796</v>
      </c>
    </row>
    <row r="1937" spans="1:11">
      <c r="A1937" s="3">
        <v>1936</v>
      </c>
      <c r="B1937" s="3" t="s">
        <v>184</v>
      </c>
      <c r="C1937" s="3" t="s">
        <v>1824</v>
      </c>
      <c r="D1937" s="3"/>
      <c r="E1937" s="3"/>
      <c r="F1937" s="3">
        <v>3</v>
      </c>
      <c r="G1937" s="4">
        <v>195</v>
      </c>
      <c r="H1937" s="4" t="s">
        <v>2912</v>
      </c>
      <c r="I1937" s="3" t="s">
        <v>2716</v>
      </c>
      <c r="J1937" s="3"/>
      <c r="K1937" s="3" t="s">
        <v>2841</v>
      </c>
    </row>
    <row r="1938" spans="1:11">
      <c r="A1938" s="3">
        <v>1937</v>
      </c>
      <c r="B1938" s="3" t="s">
        <v>184</v>
      </c>
      <c r="C1938" s="3" t="s">
        <v>1824</v>
      </c>
      <c r="D1938" s="3"/>
      <c r="E1938" s="3"/>
      <c r="F1938" s="3">
        <v>2</v>
      </c>
      <c r="G1938" s="4">
        <v>130</v>
      </c>
      <c r="H1938" s="4" t="s">
        <v>2912</v>
      </c>
      <c r="I1938" s="3" t="s">
        <v>2716</v>
      </c>
      <c r="J1938" s="3"/>
      <c r="K1938" s="3" t="s">
        <v>2769</v>
      </c>
    </row>
    <row r="1939" spans="1:11">
      <c r="A1939" s="3">
        <v>1938</v>
      </c>
      <c r="B1939" s="3" t="s">
        <v>184</v>
      </c>
      <c r="C1939" s="3" t="s">
        <v>1824</v>
      </c>
      <c r="D1939" s="3"/>
      <c r="E1939" s="3"/>
      <c r="F1939" s="3">
        <v>1</v>
      </c>
      <c r="G1939" s="4">
        <v>65</v>
      </c>
      <c r="H1939" s="4" t="s">
        <v>2912</v>
      </c>
      <c r="I1939" s="3" t="s">
        <v>2716</v>
      </c>
      <c r="J1939" s="3"/>
      <c r="K1939" s="3" t="s">
        <v>2839</v>
      </c>
    </row>
    <row r="1940" spans="1:11">
      <c r="A1940" s="3">
        <v>1939</v>
      </c>
      <c r="B1940" s="3" t="s">
        <v>184</v>
      </c>
      <c r="C1940" s="3" t="s">
        <v>1824</v>
      </c>
      <c r="D1940" s="3"/>
      <c r="E1940" s="3"/>
      <c r="F1940" s="3">
        <v>1</v>
      </c>
      <c r="G1940" s="4">
        <v>65</v>
      </c>
      <c r="H1940" s="4" t="s">
        <v>2912</v>
      </c>
      <c r="I1940" s="3" t="s">
        <v>2716</v>
      </c>
      <c r="J1940" s="3"/>
      <c r="K1940" s="3" t="s">
        <v>2776</v>
      </c>
    </row>
    <row r="1941" spans="1:11">
      <c r="A1941" s="3">
        <v>1940</v>
      </c>
      <c r="B1941" s="3" t="s">
        <v>184</v>
      </c>
      <c r="C1941" s="3" t="s">
        <v>1824</v>
      </c>
      <c r="D1941" s="3"/>
      <c r="E1941" s="3"/>
      <c r="F1941" s="3">
        <v>1</v>
      </c>
      <c r="G1941" s="4">
        <v>65</v>
      </c>
      <c r="H1941" s="4" t="s">
        <v>2912</v>
      </c>
      <c r="I1941" s="3" t="s">
        <v>2716</v>
      </c>
      <c r="J1941" s="3"/>
      <c r="K1941" s="3" t="s">
        <v>2848</v>
      </c>
    </row>
    <row r="1942" spans="1:11">
      <c r="A1942" s="3">
        <v>1941</v>
      </c>
      <c r="B1942" s="3" t="s">
        <v>184</v>
      </c>
      <c r="C1942" s="3" t="s">
        <v>1824</v>
      </c>
      <c r="D1942" s="3"/>
      <c r="E1942" s="3"/>
      <c r="F1942" s="3">
        <v>1</v>
      </c>
      <c r="G1942" s="4">
        <v>65</v>
      </c>
      <c r="H1942" s="4" t="s">
        <v>2912</v>
      </c>
      <c r="I1942" s="3" t="s">
        <v>2716</v>
      </c>
      <c r="J1942" s="3"/>
      <c r="K1942" s="3" t="s">
        <v>2830</v>
      </c>
    </row>
    <row r="1943" spans="1:11">
      <c r="A1943" s="3">
        <v>1942</v>
      </c>
      <c r="B1943" s="3" t="s">
        <v>184</v>
      </c>
      <c r="C1943" s="3" t="s">
        <v>1821</v>
      </c>
      <c r="D1943" s="3"/>
      <c r="E1943" s="3"/>
      <c r="F1943" s="3">
        <v>2</v>
      </c>
      <c r="G1943" s="4">
        <v>130</v>
      </c>
      <c r="H1943" s="4" t="s">
        <v>2912</v>
      </c>
      <c r="I1943" s="3" t="s">
        <v>2716</v>
      </c>
      <c r="J1943" s="3"/>
      <c r="K1943" s="3" t="s">
        <v>2841</v>
      </c>
    </row>
    <row r="1944" spans="1:11">
      <c r="A1944" s="3">
        <v>1943</v>
      </c>
      <c r="B1944" s="3" t="s">
        <v>184</v>
      </c>
      <c r="C1944" s="3" t="s">
        <v>1821</v>
      </c>
      <c r="D1944" s="3"/>
      <c r="E1944" s="3"/>
      <c r="F1944" s="3">
        <v>10</v>
      </c>
      <c r="G1944" s="4">
        <v>650</v>
      </c>
      <c r="H1944" s="4" t="s">
        <v>2912</v>
      </c>
      <c r="I1944" s="3" t="s">
        <v>2716</v>
      </c>
      <c r="J1944" s="3"/>
      <c r="K1944" s="3" t="s">
        <v>2776</v>
      </c>
    </row>
    <row r="1945" spans="1:11">
      <c r="A1945" s="3">
        <v>1944</v>
      </c>
      <c r="B1945" s="3" t="s">
        <v>184</v>
      </c>
      <c r="C1945" s="3" t="s">
        <v>1821</v>
      </c>
      <c r="D1945" s="3"/>
      <c r="E1945" s="3"/>
      <c r="F1945" s="3">
        <v>6</v>
      </c>
      <c r="G1945" s="4">
        <v>335</v>
      </c>
      <c r="H1945" s="4" t="s">
        <v>2907</v>
      </c>
      <c r="I1945" s="3" t="s">
        <v>2715</v>
      </c>
      <c r="J1945" s="3"/>
      <c r="K1945" s="3" t="s">
        <v>2742</v>
      </c>
    </row>
    <row r="1946" spans="1:11">
      <c r="A1946" s="3">
        <v>1945</v>
      </c>
      <c r="B1946" s="3" t="s">
        <v>184</v>
      </c>
      <c r="C1946" s="3" t="s">
        <v>1821</v>
      </c>
      <c r="D1946" s="3"/>
      <c r="E1946" s="3"/>
      <c r="F1946" s="3">
        <v>1</v>
      </c>
      <c r="G1946" s="4">
        <v>55</v>
      </c>
      <c r="H1946" s="4" t="s">
        <v>2907</v>
      </c>
      <c r="I1946" s="3" t="s">
        <v>2715</v>
      </c>
      <c r="J1946" s="3"/>
      <c r="K1946" s="3" t="s">
        <v>2742</v>
      </c>
    </row>
    <row r="1947" spans="1:11">
      <c r="A1947" s="3">
        <v>1946</v>
      </c>
      <c r="B1947" s="3" t="s">
        <v>184</v>
      </c>
      <c r="C1947" s="3" t="s">
        <v>1815</v>
      </c>
      <c r="D1947" s="3"/>
      <c r="E1947" s="3"/>
      <c r="F1947" s="3">
        <v>1</v>
      </c>
      <c r="G1947" s="4">
        <v>55</v>
      </c>
      <c r="H1947" s="4" t="s">
        <v>2899</v>
      </c>
      <c r="I1947" s="3" t="s">
        <v>2715</v>
      </c>
      <c r="J1947" s="3"/>
      <c r="K1947" s="3" t="s">
        <v>2782</v>
      </c>
    </row>
    <row r="1948" spans="1:11">
      <c r="A1948" s="3">
        <v>1947</v>
      </c>
      <c r="B1948" s="3" t="s">
        <v>184</v>
      </c>
      <c r="C1948" s="3" t="s">
        <v>1815</v>
      </c>
      <c r="D1948" s="3"/>
      <c r="E1948" s="3"/>
      <c r="F1948" s="3">
        <v>1</v>
      </c>
      <c r="G1948" s="4">
        <v>55</v>
      </c>
      <c r="H1948" s="4" t="s">
        <v>2910</v>
      </c>
      <c r="I1948" s="3" t="s">
        <v>2715</v>
      </c>
      <c r="J1948" s="3"/>
      <c r="K1948" s="3" t="s">
        <v>2760</v>
      </c>
    </row>
    <row r="1949" spans="1:11">
      <c r="A1949" s="3">
        <v>1948</v>
      </c>
      <c r="B1949" s="3" t="s">
        <v>184</v>
      </c>
      <c r="C1949" s="3" t="s">
        <v>1815</v>
      </c>
      <c r="D1949" s="3"/>
      <c r="E1949" s="3"/>
      <c r="F1949" s="3">
        <v>1</v>
      </c>
      <c r="G1949" s="4">
        <v>56</v>
      </c>
      <c r="H1949" s="4" t="s">
        <v>2907</v>
      </c>
      <c r="I1949" s="3" t="s">
        <v>2715</v>
      </c>
      <c r="J1949" s="3"/>
      <c r="K1949" s="3" t="s">
        <v>2742</v>
      </c>
    </row>
    <row r="1950" spans="1:11">
      <c r="A1950" s="3">
        <v>1949</v>
      </c>
      <c r="B1950" s="3" t="s">
        <v>184</v>
      </c>
      <c r="C1950" s="3" t="s">
        <v>187</v>
      </c>
      <c r="D1950" s="3"/>
      <c r="E1950" s="3"/>
      <c r="F1950" s="3">
        <v>1</v>
      </c>
      <c r="G1950" s="4">
        <v>56</v>
      </c>
      <c r="H1950" s="4" t="s">
        <v>2899</v>
      </c>
      <c r="I1950" s="3" t="s">
        <v>2715</v>
      </c>
      <c r="J1950" s="3"/>
      <c r="K1950" s="3" t="s">
        <v>2761</v>
      </c>
    </row>
    <row r="1951" spans="1:11">
      <c r="A1951" s="3">
        <v>1950</v>
      </c>
      <c r="B1951" s="3" t="s">
        <v>184</v>
      </c>
      <c r="C1951" s="3" t="s">
        <v>187</v>
      </c>
      <c r="D1951" s="3"/>
      <c r="E1951" s="3"/>
      <c r="F1951" s="3">
        <v>2</v>
      </c>
      <c r="G1951" s="4">
        <v>110</v>
      </c>
      <c r="H1951" s="4" t="s">
        <v>2899</v>
      </c>
      <c r="I1951" s="3" t="s">
        <v>2715</v>
      </c>
      <c r="J1951" s="3"/>
      <c r="K1951" s="3" t="s">
        <v>2740</v>
      </c>
    </row>
    <row r="1952" spans="1:11">
      <c r="A1952" s="3">
        <v>1951</v>
      </c>
      <c r="B1952" s="3" t="s">
        <v>184</v>
      </c>
      <c r="C1952" s="3" t="s">
        <v>185</v>
      </c>
      <c r="D1952" s="3"/>
      <c r="E1952" s="3"/>
      <c r="F1952" s="3">
        <v>1</v>
      </c>
      <c r="G1952" s="4">
        <v>56</v>
      </c>
      <c r="H1952" s="4" t="s">
        <v>2907</v>
      </c>
      <c r="I1952" s="3" t="s">
        <v>2715</v>
      </c>
      <c r="J1952" s="3"/>
      <c r="K1952" s="3" t="s">
        <v>2742</v>
      </c>
    </row>
    <row r="1953" spans="1:11">
      <c r="A1953" s="3">
        <v>1952</v>
      </c>
      <c r="B1953" s="3" t="s">
        <v>5</v>
      </c>
      <c r="C1953" s="3" t="s">
        <v>1815</v>
      </c>
      <c r="D1953" s="3"/>
      <c r="E1953" s="3"/>
      <c r="F1953" s="3">
        <v>3</v>
      </c>
      <c r="G1953" s="4">
        <v>168</v>
      </c>
      <c r="H1953" s="4" t="s">
        <v>2899</v>
      </c>
      <c r="I1953" s="3" t="s">
        <v>2715</v>
      </c>
      <c r="J1953" s="3"/>
      <c r="K1953" s="3" t="s">
        <v>2760</v>
      </c>
    </row>
    <row r="1954" spans="1:11">
      <c r="A1954" s="3">
        <v>1953</v>
      </c>
      <c r="B1954" s="3" t="s">
        <v>5</v>
      </c>
      <c r="C1954" s="3" t="s">
        <v>1815</v>
      </c>
      <c r="D1954" s="3"/>
      <c r="E1954" s="3"/>
      <c r="F1954" s="3">
        <v>2</v>
      </c>
      <c r="G1954" s="4">
        <v>112</v>
      </c>
      <c r="H1954" s="4" t="s">
        <v>2899</v>
      </c>
      <c r="I1954" s="3" t="s">
        <v>2715</v>
      </c>
      <c r="J1954" s="3"/>
      <c r="K1954" s="3" t="s">
        <v>2740</v>
      </c>
    </row>
    <row r="1955" spans="1:11">
      <c r="A1955" s="3">
        <v>1954</v>
      </c>
      <c r="B1955" s="3" t="s">
        <v>1819</v>
      </c>
      <c r="C1955" s="3" t="s">
        <v>5</v>
      </c>
      <c r="D1955" s="3"/>
      <c r="E1955" s="3"/>
      <c r="F1955" s="3">
        <v>4</v>
      </c>
      <c r="G1955" s="4">
        <v>224</v>
      </c>
      <c r="H1955" s="4" t="s">
        <v>2899</v>
      </c>
      <c r="I1955" s="3" t="s">
        <v>2715</v>
      </c>
      <c r="J1955" s="3"/>
      <c r="K1955" s="3" t="s">
        <v>2876</v>
      </c>
    </row>
    <row r="1956" spans="1:11">
      <c r="A1956" s="3">
        <v>1955</v>
      </c>
      <c r="B1956" s="3" t="s">
        <v>184</v>
      </c>
      <c r="C1956" s="3" t="s">
        <v>2342</v>
      </c>
      <c r="D1956" s="3"/>
      <c r="E1956" s="3"/>
      <c r="F1956" s="3">
        <v>18</v>
      </c>
      <c r="G1956" s="4">
        <v>990</v>
      </c>
      <c r="H1956" s="4" t="s">
        <v>2910</v>
      </c>
      <c r="I1956" s="3" t="s">
        <v>2715</v>
      </c>
      <c r="J1956" s="3"/>
      <c r="K1956" s="3" t="s">
        <v>2767</v>
      </c>
    </row>
    <row r="1957" spans="1:11">
      <c r="A1957" s="3">
        <v>1956</v>
      </c>
      <c r="B1957" s="3" t="s">
        <v>184</v>
      </c>
      <c r="C1957" s="3" t="s">
        <v>2342</v>
      </c>
      <c r="D1957" s="3"/>
      <c r="E1957" s="3"/>
      <c r="F1957" s="3">
        <v>36</v>
      </c>
      <c r="G1957" s="4">
        <v>2016</v>
      </c>
      <c r="H1957" s="4" t="s">
        <v>2910</v>
      </c>
      <c r="I1957" s="3" t="s">
        <v>2715</v>
      </c>
      <c r="J1957" s="3"/>
      <c r="K1957" s="3" t="s">
        <v>2767</v>
      </c>
    </row>
    <row r="1958" spans="1:11">
      <c r="A1958" s="3">
        <v>1957</v>
      </c>
      <c r="B1958" s="3" t="s">
        <v>184</v>
      </c>
      <c r="C1958" s="3" t="s">
        <v>2177</v>
      </c>
      <c r="D1958" s="3"/>
      <c r="E1958" s="3"/>
      <c r="F1958" s="3">
        <v>27</v>
      </c>
      <c r="G1958" s="4">
        <v>1512</v>
      </c>
      <c r="H1958" s="4" t="s">
        <v>2910</v>
      </c>
      <c r="I1958" s="3" t="s">
        <v>2715</v>
      </c>
      <c r="J1958" s="3"/>
      <c r="K1958" s="3" t="s">
        <v>2767</v>
      </c>
    </row>
    <row r="1959" spans="1:11">
      <c r="A1959" s="3">
        <v>1958</v>
      </c>
      <c r="B1959" s="3" t="s">
        <v>184</v>
      </c>
      <c r="C1959" s="3" t="s">
        <v>2177</v>
      </c>
      <c r="D1959" s="3"/>
      <c r="E1959" s="3"/>
      <c r="F1959" s="3">
        <v>57</v>
      </c>
      <c r="G1959" s="4">
        <v>3192</v>
      </c>
      <c r="H1959" s="4" t="s">
        <v>2914</v>
      </c>
      <c r="I1959" s="3" t="s">
        <v>2715</v>
      </c>
      <c r="J1959" s="3"/>
      <c r="K1959" s="3" t="s">
        <v>2767</v>
      </c>
    </row>
    <row r="1960" spans="1:11">
      <c r="A1960" s="3">
        <v>1959</v>
      </c>
      <c r="B1960" s="3" t="s">
        <v>184</v>
      </c>
      <c r="C1960" s="3" t="s">
        <v>2500</v>
      </c>
      <c r="D1960" s="3"/>
      <c r="E1960" s="3"/>
      <c r="F1960" s="3">
        <v>10</v>
      </c>
      <c r="G1960" s="4">
        <v>550</v>
      </c>
      <c r="H1960" s="4" t="s">
        <v>2910</v>
      </c>
      <c r="I1960" s="3" t="s">
        <v>2715</v>
      </c>
      <c r="J1960" s="3"/>
      <c r="K1960" s="3" t="s">
        <v>2767</v>
      </c>
    </row>
    <row r="1961" spans="1:11">
      <c r="A1961" s="3">
        <v>1960</v>
      </c>
      <c r="B1961" s="3" t="s">
        <v>184</v>
      </c>
      <c r="C1961" s="3" t="s">
        <v>2500</v>
      </c>
      <c r="D1961" s="3"/>
      <c r="E1961" s="3"/>
      <c r="F1961" s="3">
        <v>54</v>
      </c>
      <c r="G1961" s="4">
        <v>3012</v>
      </c>
      <c r="H1961" s="4" t="s">
        <v>2910</v>
      </c>
      <c r="I1961" s="3" t="s">
        <v>2715</v>
      </c>
      <c r="J1961" s="3"/>
      <c r="K1961" s="3" t="s">
        <v>2767</v>
      </c>
    </row>
    <row r="1962" spans="1:11">
      <c r="A1962" s="3">
        <v>1961</v>
      </c>
      <c r="B1962" s="3" t="s">
        <v>184</v>
      </c>
      <c r="C1962" s="3" t="s">
        <v>2500</v>
      </c>
      <c r="D1962" s="3"/>
      <c r="E1962" s="3"/>
      <c r="F1962" s="3">
        <v>14</v>
      </c>
      <c r="G1962" s="4">
        <v>771</v>
      </c>
      <c r="H1962" s="4" t="s">
        <v>2914</v>
      </c>
      <c r="I1962" s="3" t="s">
        <v>2715</v>
      </c>
      <c r="J1962" s="3"/>
      <c r="K1962" s="3" t="s">
        <v>2767</v>
      </c>
    </row>
    <row r="1963" spans="1:11">
      <c r="A1963" s="3">
        <v>1962</v>
      </c>
      <c r="B1963" s="3" t="s">
        <v>184</v>
      </c>
      <c r="C1963" s="3" t="s">
        <v>2500</v>
      </c>
      <c r="D1963" s="3"/>
      <c r="E1963" s="3"/>
      <c r="F1963" s="3">
        <v>65</v>
      </c>
      <c r="G1963" s="4">
        <v>3640</v>
      </c>
      <c r="H1963" s="4" t="s">
        <v>2914</v>
      </c>
      <c r="I1963" s="3" t="s">
        <v>2715</v>
      </c>
      <c r="J1963" s="3"/>
      <c r="K1963" s="3" t="s">
        <v>2767</v>
      </c>
    </row>
    <row r="1964" spans="1:11">
      <c r="A1964" s="3">
        <v>1963</v>
      </c>
      <c r="B1964" s="3" t="s">
        <v>1840</v>
      </c>
      <c r="C1964" s="3" t="s">
        <v>850</v>
      </c>
      <c r="D1964" s="3"/>
      <c r="E1964" s="3"/>
      <c r="F1964" s="3">
        <v>1</v>
      </c>
      <c r="G1964" s="4">
        <v>45</v>
      </c>
      <c r="H1964" s="4" t="s">
        <v>2908</v>
      </c>
      <c r="I1964" s="3" t="s">
        <v>2715</v>
      </c>
      <c r="J1964" s="3"/>
      <c r="K1964" s="3" t="s">
        <v>2772</v>
      </c>
    </row>
    <row r="1965" spans="1:11">
      <c r="A1965" s="3">
        <v>1964</v>
      </c>
      <c r="B1965" s="3" t="s">
        <v>1840</v>
      </c>
      <c r="C1965" s="3" t="s">
        <v>50</v>
      </c>
      <c r="D1965" s="3"/>
      <c r="E1965" s="3"/>
      <c r="F1965" s="3">
        <v>3</v>
      </c>
      <c r="G1965" s="4">
        <v>134</v>
      </c>
      <c r="H1965" s="4" t="s">
        <v>2904</v>
      </c>
      <c r="I1965" s="3" t="s">
        <v>2715</v>
      </c>
      <c r="J1965" s="3"/>
      <c r="K1965" s="3" t="s">
        <v>2738</v>
      </c>
    </row>
    <row r="1966" spans="1:11">
      <c r="A1966" s="3">
        <v>1965</v>
      </c>
      <c r="B1966" s="3" t="s">
        <v>43</v>
      </c>
      <c r="C1966" s="3" t="s">
        <v>94</v>
      </c>
      <c r="D1966" s="3"/>
      <c r="E1966" s="3"/>
      <c r="F1966" s="3">
        <v>86</v>
      </c>
      <c r="G1966" s="4">
        <v>4807</v>
      </c>
      <c r="H1966" s="4" t="s">
        <v>2910</v>
      </c>
      <c r="I1966" s="3" t="s">
        <v>2715</v>
      </c>
      <c r="J1966" s="3"/>
      <c r="K1966" s="3" t="s">
        <v>2767</v>
      </c>
    </row>
    <row r="1967" spans="1:11">
      <c r="A1967" s="3">
        <v>1966</v>
      </c>
      <c r="B1967" s="3" t="s">
        <v>43</v>
      </c>
      <c r="C1967" s="3" t="s">
        <v>94</v>
      </c>
      <c r="D1967" s="3"/>
      <c r="E1967" s="3"/>
      <c r="F1967" s="3">
        <v>9</v>
      </c>
      <c r="G1967" s="4">
        <v>616</v>
      </c>
      <c r="H1967" s="4" t="s">
        <v>2914</v>
      </c>
      <c r="I1967" s="3" t="s">
        <v>2715</v>
      </c>
      <c r="J1967" s="3"/>
      <c r="K1967" s="3" t="s">
        <v>2767</v>
      </c>
    </row>
    <row r="1968" spans="1:11">
      <c r="A1968" s="3">
        <v>1967</v>
      </c>
      <c r="B1968" s="3" t="s">
        <v>43</v>
      </c>
      <c r="C1968" s="3" t="s">
        <v>94</v>
      </c>
      <c r="D1968" s="3"/>
      <c r="E1968" s="3"/>
      <c r="F1968" s="3">
        <v>166</v>
      </c>
      <c r="G1968" s="4">
        <v>9436</v>
      </c>
      <c r="H1968" s="4" t="s">
        <v>2914</v>
      </c>
      <c r="I1968" s="3" t="s">
        <v>2715</v>
      </c>
      <c r="J1968" s="3"/>
      <c r="K1968" s="3" t="s">
        <v>2767</v>
      </c>
    </row>
    <row r="1969" spans="1:11">
      <c r="A1969" s="3">
        <v>1968</v>
      </c>
      <c r="B1969" s="3" t="s">
        <v>1840</v>
      </c>
      <c r="C1969" s="3" t="s">
        <v>94</v>
      </c>
      <c r="D1969" s="3"/>
      <c r="E1969" s="3"/>
      <c r="F1969" s="3">
        <v>3</v>
      </c>
      <c r="G1969" s="4">
        <v>167</v>
      </c>
      <c r="H1969" s="4" t="s">
        <v>2910</v>
      </c>
      <c r="I1969" s="3" t="s">
        <v>2715</v>
      </c>
      <c r="J1969" s="3"/>
      <c r="K1969" s="3" t="s">
        <v>2767</v>
      </c>
    </row>
    <row r="1970" spans="1:11">
      <c r="A1970" s="3">
        <v>1969</v>
      </c>
      <c r="B1970" s="3" t="s">
        <v>1840</v>
      </c>
      <c r="C1970" s="3" t="s">
        <v>94</v>
      </c>
      <c r="D1970" s="3"/>
      <c r="E1970" s="3"/>
      <c r="F1970" s="3">
        <v>3</v>
      </c>
      <c r="G1970" s="4">
        <v>174</v>
      </c>
      <c r="H1970" s="4" t="s">
        <v>2914</v>
      </c>
      <c r="I1970" s="3" t="s">
        <v>2715</v>
      </c>
      <c r="J1970" s="3"/>
      <c r="K1970" s="3" t="s">
        <v>2767</v>
      </c>
    </row>
    <row r="1971" spans="1:11">
      <c r="A1971" s="3">
        <v>1970</v>
      </c>
      <c r="B1971" s="3" t="s">
        <v>43</v>
      </c>
      <c r="C1971" s="3" t="s">
        <v>1101</v>
      </c>
      <c r="D1971" s="3"/>
      <c r="E1971" s="3"/>
      <c r="F1971" s="3">
        <v>8</v>
      </c>
      <c r="G1971" s="4">
        <v>960</v>
      </c>
      <c r="H1971" s="4" t="s">
        <v>2906</v>
      </c>
      <c r="I1971" s="3" t="s">
        <v>2715</v>
      </c>
      <c r="J1971" s="3"/>
      <c r="K1971" s="3" t="s">
        <v>2765</v>
      </c>
    </row>
    <row r="1972" spans="1:11">
      <c r="A1972" s="3">
        <v>1971</v>
      </c>
      <c r="B1972" s="3" t="s">
        <v>43</v>
      </c>
      <c r="C1972" s="3" t="s">
        <v>13</v>
      </c>
      <c r="D1972" s="3"/>
      <c r="E1972" s="3"/>
      <c r="F1972" s="3">
        <v>1</v>
      </c>
      <c r="G1972" s="4">
        <v>38</v>
      </c>
      <c r="H1972" s="4" t="s">
        <v>2906</v>
      </c>
      <c r="I1972" s="3" t="s">
        <v>2715</v>
      </c>
      <c r="J1972" s="3"/>
      <c r="K1972" s="3" t="s">
        <v>2743</v>
      </c>
    </row>
    <row r="1973" spans="1:11">
      <c r="A1973" s="3">
        <v>1972</v>
      </c>
      <c r="B1973" s="3" t="s">
        <v>43</v>
      </c>
      <c r="C1973" s="3" t="s">
        <v>13</v>
      </c>
      <c r="D1973" s="3"/>
      <c r="E1973" s="3"/>
      <c r="F1973" s="3">
        <v>1</v>
      </c>
      <c r="G1973" s="4">
        <v>43</v>
      </c>
      <c r="H1973" s="4" t="s">
        <v>2908</v>
      </c>
      <c r="I1973" s="3" t="s">
        <v>2715</v>
      </c>
      <c r="J1973" s="3"/>
      <c r="K1973" s="3" t="s">
        <v>2772</v>
      </c>
    </row>
    <row r="1974" spans="1:11">
      <c r="A1974" s="3">
        <v>1973</v>
      </c>
      <c r="B1974" s="3" t="s">
        <v>1840</v>
      </c>
      <c r="C1974" s="3" t="s">
        <v>1101</v>
      </c>
      <c r="D1974" s="3"/>
      <c r="E1974" s="3"/>
      <c r="F1974" s="3">
        <v>2</v>
      </c>
      <c r="G1974" s="4">
        <v>240</v>
      </c>
      <c r="H1974" s="4" t="s">
        <v>2906</v>
      </c>
      <c r="I1974" s="3" t="s">
        <v>2715</v>
      </c>
      <c r="J1974" s="3"/>
      <c r="K1974" s="3" t="s">
        <v>2765</v>
      </c>
    </row>
    <row r="1975" spans="1:11">
      <c r="A1975" s="3">
        <v>1974</v>
      </c>
      <c r="B1975" s="3" t="s">
        <v>1840</v>
      </c>
      <c r="C1975" s="3" t="s">
        <v>1101</v>
      </c>
      <c r="D1975" s="3"/>
      <c r="E1975" s="3"/>
      <c r="F1975" s="3">
        <v>1</v>
      </c>
      <c r="G1975" s="4">
        <v>120</v>
      </c>
      <c r="H1975" s="4" t="s">
        <v>2904</v>
      </c>
      <c r="I1975" s="3" t="s">
        <v>2715</v>
      </c>
      <c r="J1975" s="3"/>
      <c r="K1975" s="3" t="s">
        <v>2765</v>
      </c>
    </row>
    <row r="1976" spans="1:11">
      <c r="A1976" s="3">
        <v>1975</v>
      </c>
      <c r="B1976" s="3" t="s">
        <v>1856</v>
      </c>
      <c r="C1976" s="3" t="s">
        <v>1157</v>
      </c>
      <c r="D1976" s="3"/>
      <c r="E1976" s="3"/>
      <c r="F1976" s="3">
        <v>89</v>
      </c>
      <c r="G1976" s="4">
        <v>4964</v>
      </c>
      <c r="H1976" s="4" t="s">
        <v>2910</v>
      </c>
      <c r="I1976" s="3" t="s">
        <v>2715</v>
      </c>
      <c r="J1976" s="3"/>
      <c r="K1976" s="3" t="s">
        <v>2767</v>
      </c>
    </row>
    <row r="1977" spans="1:11">
      <c r="A1977" s="3">
        <v>1976</v>
      </c>
      <c r="B1977" s="3" t="s">
        <v>43</v>
      </c>
      <c r="C1977" s="3" t="s">
        <v>1157</v>
      </c>
      <c r="D1977" s="3"/>
      <c r="E1977" s="3"/>
      <c r="F1977" s="3">
        <v>10</v>
      </c>
      <c r="G1977" s="4">
        <v>558</v>
      </c>
      <c r="H1977" s="4" t="s">
        <v>2910</v>
      </c>
      <c r="I1977" s="3" t="s">
        <v>2715</v>
      </c>
      <c r="J1977" s="3"/>
      <c r="K1977" s="3" t="s">
        <v>2767</v>
      </c>
    </row>
    <row r="1978" spans="1:11">
      <c r="A1978" s="3">
        <v>1977</v>
      </c>
      <c r="B1978" s="3" t="s">
        <v>43</v>
      </c>
      <c r="C1978" s="3" t="s">
        <v>1157</v>
      </c>
      <c r="D1978" s="3"/>
      <c r="E1978" s="3"/>
      <c r="F1978" s="3">
        <v>153</v>
      </c>
      <c r="G1978" s="4">
        <v>8556</v>
      </c>
      <c r="H1978" s="4" t="s">
        <v>2910</v>
      </c>
      <c r="I1978" s="3" t="s">
        <v>2715</v>
      </c>
      <c r="J1978" s="3"/>
      <c r="K1978" s="3" t="s">
        <v>2767</v>
      </c>
    </row>
    <row r="1979" spans="1:11">
      <c r="A1979" s="3">
        <v>1978</v>
      </c>
      <c r="B1979" s="3" t="s">
        <v>1840</v>
      </c>
      <c r="C1979" s="3" t="s">
        <v>1157</v>
      </c>
      <c r="D1979" s="3"/>
      <c r="E1979" s="3"/>
      <c r="F1979" s="3">
        <v>1</v>
      </c>
      <c r="G1979" s="4">
        <v>56</v>
      </c>
      <c r="H1979" s="4" t="s">
        <v>2910</v>
      </c>
      <c r="I1979" s="3" t="s">
        <v>2715</v>
      </c>
      <c r="J1979" s="3"/>
      <c r="K1979" s="3" t="s">
        <v>2767</v>
      </c>
    </row>
    <row r="1980" spans="1:11">
      <c r="A1980" s="3">
        <v>1979</v>
      </c>
      <c r="B1980" s="3" t="s">
        <v>1840</v>
      </c>
      <c r="C1980" s="3" t="s">
        <v>1157</v>
      </c>
      <c r="D1980" s="3"/>
      <c r="E1980" s="3"/>
      <c r="F1980" s="3">
        <v>121</v>
      </c>
      <c r="G1980" s="4">
        <v>6786</v>
      </c>
      <c r="H1980" s="4" t="s">
        <v>2910</v>
      </c>
      <c r="I1980" s="3" t="s">
        <v>2715</v>
      </c>
      <c r="J1980" s="3"/>
      <c r="K1980" s="3" t="s">
        <v>2767</v>
      </c>
    </row>
    <row r="1981" spans="1:11">
      <c r="A1981" s="3">
        <v>1980</v>
      </c>
      <c r="B1981" s="3" t="s">
        <v>43</v>
      </c>
      <c r="C1981" s="3" t="s">
        <v>77</v>
      </c>
      <c r="D1981" s="3"/>
      <c r="E1981" s="3"/>
      <c r="F1981" s="3">
        <v>12</v>
      </c>
      <c r="G1981" s="4">
        <v>672</v>
      </c>
      <c r="H1981" s="4" t="s">
        <v>2910</v>
      </c>
      <c r="I1981" s="3" t="s">
        <v>2715</v>
      </c>
      <c r="J1981" s="3"/>
      <c r="K1981" s="3" t="s">
        <v>2767</v>
      </c>
    </row>
    <row r="1982" spans="1:11">
      <c r="A1982" s="3">
        <v>1981</v>
      </c>
      <c r="B1982" s="3" t="s">
        <v>43</v>
      </c>
      <c r="C1982" s="3" t="s">
        <v>77</v>
      </c>
      <c r="D1982" s="3"/>
      <c r="E1982" s="3"/>
      <c r="F1982" s="3">
        <v>2</v>
      </c>
      <c r="G1982" s="4">
        <v>116</v>
      </c>
      <c r="H1982" s="4" t="s">
        <v>2914</v>
      </c>
      <c r="I1982" s="3" t="s">
        <v>2715</v>
      </c>
      <c r="J1982" s="3"/>
      <c r="K1982" s="3" t="s">
        <v>2767</v>
      </c>
    </row>
    <row r="1983" spans="1:11">
      <c r="A1983" s="3">
        <v>1982</v>
      </c>
      <c r="B1983" s="3" t="s">
        <v>43</v>
      </c>
      <c r="C1983" s="3" t="s">
        <v>77</v>
      </c>
      <c r="D1983" s="3"/>
      <c r="E1983" s="3"/>
      <c r="F1983" s="3">
        <v>26</v>
      </c>
      <c r="G1983" s="4">
        <v>1779</v>
      </c>
      <c r="H1983" s="4" t="s">
        <v>2914</v>
      </c>
      <c r="I1983" s="3" t="s">
        <v>2715</v>
      </c>
      <c r="J1983" s="3"/>
      <c r="K1983" s="3" t="s">
        <v>2767</v>
      </c>
    </row>
    <row r="1984" spans="1:11">
      <c r="A1984" s="3">
        <v>1983</v>
      </c>
      <c r="B1984" s="3" t="s">
        <v>43</v>
      </c>
      <c r="C1984" s="3" t="s">
        <v>77</v>
      </c>
      <c r="D1984" s="3"/>
      <c r="E1984" s="3"/>
      <c r="F1984" s="3">
        <v>53</v>
      </c>
      <c r="G1984" s="4">
        <v>2969</v>
      </c>
      <c r="H1984" s="4" t="s">
        <v>2914</v>
      </c>
      <c r="I1984" s="3" t="s">
        <v>2715</v>
      </c>
      <c r="J1984" s="3"/>
      <c r="K1984" s="3" t="s">
        <v>2767</v>
      </c>
    </row>
    <row r="1985" spans="1:11">
      <c r="A1985" s="3">
        <v>1984</v>
      </c>
      <c r="B1985" s="3" t="s">
        <v>43</v>
      </c>
      <c r="C1985" s="3" t="s">
        <v>77</v>
      </c>
      <c r="D1985" s="3"/>
      <c r="E1985" s="3"/>
      <c r="F1985" s="3">
        <v>5</v>
      </c>
      <c r="G1985" s="4">
        <v>283</v>
      </c>
      <c r="H1985" s="4" t="s">
        <v>2895</v>
      </c>
      <c r="I1985" s="3" t="s">
        <v>2715</v>
      </c>
      <c r="J1985" s="3"/>
      <c r="K1985" s="3" t="s">
        <v>2767</v>
      </c>
    </row>
    <row r="1986" spans="1:11">
      <c r="A1986" s="3">
        <v>1985</v>
      </c>
      <c r="B1986" s="3" t="s">
        <v>43</v>
      </c>
      <c r="C1986" s="3" t="s">
        <v>81</v>
      </c>
      <c r="D1986" s="3"/>
      <c r="E1986" s="3"/>
      <c r="F1986" s="3">
        <v>10</v>
      </c>
      <c r="G1986" s="4">
        <v>560</v>
      </c>
      <c r="H1986" s="4" t="s">
        <v>2910</v>
      </c>
      <c r="I1986" s="3" t="s">
        <v>2715</v>
      </c>
      <c r="J1986" s="3"/>
      <c r="K1986" s="3" t="s">
        <v>2767</v>
      </c>
    </row>
    <row r="1987" spans="1:11">
      <c r="A1987" s="3">
        <v>1986</v>
      </c>
      <c r="B1987" s="3" t="s">
        <v>43</v>
      </c>
      <c r="C1987" s="3" t="s">
        <v>81</v>
      </c>
      <c r="D1987" s="3"/>
      <c r="E1987" s="3"/>
      <c r="F1987" s="3">
        <v>3</v>
      </c>
      <c r="G1987" s="4">
        <v>205</v>
      </c>
      <c r="H1987" s="4" t="s">
        <v>2914</v>
      </c>
      <c r="I1987" s="3" t="s">
        <v>2715</v>
      </c>
      <c r="J1987" s="3"/>
      <c r="K1987" s="3" t="s">
        <v>2767</v>
      </c>
    </row>
    <row r="1988" spans="1:11">
      <c r="A1988" s="3">
        <v>1987</v>
      </c>
      <c r="B1988" s="3" t="s">
        <v>43</v>
      </c>
      <c r="C1988" s="3" t="s">
        <v>81</v>
      </c>
      <c r="D1988" s="3"/>
      <c r="E1988" s="3"/>
      <c r="F1988" s="3">
        <v>15</v>
      </c>
      <c r="G1988" s="4">
        <v>1027</v>
      </c>
      <c r="H1988" s="4" t="s">
        <v>2914</v>
      </c>
      <c r="I1988" s="3" t="s">
        <v>2715</v>
      </c>
      <c r="J1988" s="3"/>
      <c r="K1988" s="3" t="s">
        <v>2767</v>
      </c>
    </row>
    <row r="1989" spans="1:11">
      <c r="A1989" s="3">
        <v>1988</v>
      </c>
      <c r="B1989" s="3" t="s">
        <v>43</v>
      </c>
      <c r="C1989" s="3" t="s">
        <v>81</v>
      </c>
      <c r="D1989" s="3"/>
      <c r="E1989" s="3"/>
      <c r="F1989" s="3">
        <v>91</v>
      </c>
      <c r="G1989" s="4">
        <v>5123</v>
      </c>
      <c r="H1989" s="4" t="s">
        <v>2914</v>
      </c>
      <c r="I1989" s="3" t="s">
        <v>2715</v>
      </c>
      <c r="J1989" s="3"/>
      <c r="K1989" s="3" t="s">
        <v>2767</v>
      </c>
    </row>
    <row r="1990" spans="1:11">
      <c r="A1990" s="3">
        <v>1989</v>
      </c>
      <c r="B1990" s="3" t="s">
        <v>1840</v>
      </c>
      <c r="C1990" s="3" t="s">
        <v>81</v>
      </c>
      <c r="D1990" s="3"/>
      <c r="E1990" s="3"/>
      <c r="F1990" s="3">
        <v>4</v>
      </c>
      <c r="G1990" s="4">
        <v>244</v>
      </c>
      <c r="H1990" s="4" t="s">
        <v>2910</v>
      </c>
      <c r="I1990" s="3" t="s">
        <v>2715</v>
      </c>
      <c r="J1990" s="3"/>
      <c r="K1990" s="3" t="s">
        <v>2767</v>
      </c>
    </row>
    <row r="1991" spans="1:11">
      <c r="A1991" s="3">
        <v>1990</v>
      </c>
      <c r="B1991" s="3" t="s">
        <v>1840</v>
      </c>
      <c r="C1991" s="3" t="s">
        <v>81</v>
      </c>
      <c r="D1991" s="3"/>
      <c r="E1991" s="3"/>
      <c r="F1991" s="3">
        <v>2</v>
      </c>
      <c r="G1991" s="4">
        <v>137</v>
      </c>
      <c r="H1991" s="4" t="s">
        <v>2914</v>
      </c>
      <c r="I1991" s="3" t="s">
        <v>2715</v>
      </c>
      <c r="J1991" s="3"/>
      <c r="K1991" s="3" t="s">
        <v>2767</v>
      </c>
    </row>
    <row r="1992" spans="1:11">
      <c r="A1992" s="3">
        <v>1991</v>
      </c>
      <c r="B1992" s="3" t="s">
        <v>1840</v>
      </c>
      <c r="C1992" s="3" t="s">
        <v>81</v>
      </c>
      <c r="D1992" s="3"/>
      <c r="E1992" s="3"/>
      <c r="F1992" s="3">
        <v>6</v>
      </c>
      <c r="G1992" s="4">
        <v>339</v>
      </c>
      <c r="H1992" s="4" t="s">
        <v>2914</v>
      </c>
      <c r="I1992" s="3" t="s">
        <v>2715</v>
      </c>
      <c r="J1992" s="3"/>
      <c r="K1992" s="3" t="s">
        <v>2767</v>
      </c>
    </row>
    <row r="1993" spans="1:11">
      <c r="A1993" s="3">
        <v>1992</v>
      </c>
      <c r="B1993" s="3" t="s">
        <v>1840</v>
      </c>
      <c r="C1993" s="3" t="s">
        <v>81</v>
      </c>
      <c r="D1993" s="3"/>
      <c r="E1993" s="3"/>
      <c r="F1993" s="3">
        <v>13</v>
      </c>
      <c r="G1993" s="4">
        <v>748</v>
      </c>
      <c r="H1993" s="4" t="s">
        <v>2914</v>
      </c>
      <c r="I1993" s="3" t="s">
        <v>2715</v>
      </c>
      <c r="J1993" s="3"/>
      <c r="K1993" s="3" t="s">
        <v>2767</v>
      </c>
    </row>
    <row r="1994" spans="1:11">
      <c r="A1994" s="3">
        <v>1993</v>
      </c>
      <c r="B1994" s="3" t="s">
        <v>43</v>
      </c>
      <c r="C1994" s="3" t="s">
        <v>1743</v>
      </c>
      <c r="D1994" s="3"/>
      <c r="E1994" s="3"/>
      <c r="F1994" s="3">
        <v>1</v>
      </c>
      <c r="G1994" s="4">
        <v>52</v>
      </c>
      <c r="H1994" s="4" t="s">
        <v>2899</v>
      </c>
      <c r="I1994" s="3" t="s">
        <v>2715</v>
      </c>
      <c r="J1994" s="3"/>
      <c r="K1994" s="3" t="s">
        <v>2761</v>
      </c>
    </row>
    <row r="1995" spans="1:11">
      <c r="A1995" s="3">
        <v>1994</v>
      </c>
      <c r="B1995" s="3" t="s">
        <v>43</v>
      </c>
      <c r="C1995" s="3" t="s">
        <v>1743</v>
      </c>
      <c r="D1995" s="3"/>
      <c r="E1995" s="3"/>
      <c r="F1995" s="3">
        <v>3</v>
      </c>
      <c r="G1995" s="4">
        <v>131</v>
      </c>
      <c r="H1995" s="4" t="s">
        <v>2904</v>
      </c>
      <c r="I1995" s="3" t="s">
        <v>2715</v>
      </c>
      <c r="J1995" s="3"/>
      <c r="K1995" s="3" t="s">
        <v>2738</v>
      </c>
    </row>
    <row r="1996" spans="1:11">
      <c r="A1996" s="3">
        <v>1995</v>
      </c>
      <c r="B1996" s="3" t="s">
        <v>43</v>
      </c>
      <c r="C1996" s="3" t="s">
        <v>1848</v>
      </c>
      <c r="D1996" s="3"/>
      <c r="E1996" s="3"/>
      <c r="F1996" s="3">
        <v>3</v>
      </c>
      <c r="G1996" s="4">
        <v>131</v>
      </c>
      <c r="H1996" s="4" t="s">
        <v>2904</v>
      </c>
      <c r="I1996" s="3" t="s">
        <v>2715</v>
      </c>
      <c r="J1996" s="3"/>
      <c r="K1996" s="3" t="s">
        <v>2738</v>
      </c>
    </row>
    <row r="1997" spans="1:11">
      <c r="A1997" s="3">
        <v>1996</v>
      </c>
      <c r="B1997" s="3" t="s">
        <v>1881</v>
      </c>
      <c r="C1997" s="3" t="s">
        <v>43</v>
      </c>
      <c r="D1997" s="3"/>
      <c r="E1997" s="3"/>
      <c r="F1997" s="3">
        <v>3</v>
      </c>
      <c r="G1997" s="4">
        <v>131</v>
      </c>
      <c r="H1997" s="4" t="s">
        <v>2904</v>
      </c>
      <c r="I1997" s="3" t="s">
        <v>2715</v>
      </c>
      <c r="J1997" s="3"/>
      <c r="K1997" s="3" t="s">
        <v>2738</v>
      </c>
    </row>
    <row r="1998" spans="1:11">
      <c r="A1998" s="3">
        <v>1997</v>
      </c>
      <c r="B1998" s="3" t="s">
        <v>42</v>
      </c>
      <c r="C1998" s="3" t="s">
        <v>43</v>
      </c>
      <c r="D1998" s="3"/>
      <c r="E1998" s="3"/>
      <c r="F1998" s="3">
        <v>3</v>
      </c>
      <c r="G1998" s="4">
        <v>131</v>
      </c>
      <c r="H1998" s="4" t="s">
        <v>2904</v>
      </c>
      <c r="I1998" s="3" t="s">
        <v>2715</v>
      </c>
      <c r="J1998" s="3"/>
      <c r="K1998" s="3" t="s">
        <v>2738</v>
      </c>
    </row>
    <row r="1999" spans="1:11">
      <c r="A1999" s="3">
        <v>1998</v>
      </c>
      <c r="B1999" s="3" t="s">
        <v>42</v>
      </c>
      <c r="C1999" s="3" t="s">
        <v>43</v>
      </c>
      <c r="D1999" s="3"/>
      <c r="E1999" s="3"/>
      <c r="F1999" s="3">
        <v>3</v>
      </c>
      <c r="G1999" s="4">
        <v>131</v>
      </c>
      <c r="H1999" s="4" t="s">
        <v>2904</v>
      </c>
      <c r="I1999" s="3" t="s">
        <v>2715</v>
      </c>
      <c r="J1999" s="3"/>
      <c r="K1999" s="3" t="s">
        <v>2738</v>
      </c>
    </row>
    <row r="2000" spans="1:11">
      <c r="A2000" s="3">
        <v>1999</v>
      </c>
      <c r="B2000" s="3" t="s">
        <v>42</v>
      </c>
      <c r="C2000" s="3" t="s">
        <v>1878</v>
      </c>
      <c r="D2000" s="3"/>
      <c r="E2000" s="3"/>
      <c r="F2000" s="3">
        <v>1</v>
      </c>
      <c r="G2000" s="4">
        <v>53</v>
      </c>
      <c r="H2000" s="4" t="s">
        <v>2899</v>
      </c>
      <c r="I2000" s="3" t="s">
        <v>2715</v>
      </c>
      <c r="J2000" s="3"/>
      <c r="K2000" s="3" t="s">
        <v>2761</v>
      </c>
    </row>
    <row r="2001" spans="1:11">
      <c r="A2001" s="3">
        <v>2000</v>
      </c>
      <c r="B2001" s="3" t="s">
        <v>1864</v>
      </c>
      <c r="C2001" s="3" t="s">
        <v>43</v>
      </c>
      <c r="D2001" s="3"/>
      <c r="E2001" s="3"/>
      <c r="F2001" s="3">
        <v>3</v>
      </c>
      <c r="G2001" s="4">
        <v>131</v>
      </c>
      <c r="H2001" s="4" t="s">
        <v>2904</v>
      </c>
      <c r="I2001" s="3" t="s">
        <v>2715</v>
      </c>
      <c r="J2001" s="3"/>
      <c r="K2001" s="3" t="s">
        <v>2738</v>
      </c>
    </row>
    <row r="2002" spans="1:11">
      <c r="A2002" s="3">
        <v>2001</v>
      </c>
      <c r="B2002" s="3" t="s">
        <v>1864</v>
      </c>
      <c r="C2002" s="3" t="s">
        <v>43</v>
      </c>
      <c r="D2002" s="3"/>
      <c r="E2002" s="3"/>
      <c r="F2002" s="3">
        <v>3</v>
      </c>
      <c r="G2002" s="4">
        <v>143</v>
      </c>
      <c r="H2002" s="4" t="s">
        <v>2899</v>
      </c>
      <c r="I2002" s="3" t="s">
        <v>2715</v>
      </c>
      <c r="J2002" s="3"/>
      <c r="K2002" s="3" t="s">
        <v>2740</v>
      </c>
    </row>
    <row r="2003" spans="1:11">
      <c r="A2003" s="3">
        <v>2002</v>
      </c>
      <c r="B2003" s="3" t="s">
        <v>1867</v>
      </c>
      <c r="C2003" s="3" t="s">
        <v>43</v>
      </c>
      <c r="D2003" s="3"/>
      <c r="E2003" s="3"/>
      <c r="F2003" s="3">
        <v>3</v>
      </c>
      <c r="G2003" s="4">
        <v>131</v>
      </c>
      <c r="H2003" s="4" t="s">
        <v>2904</v>
      </c>
      <c r="I2003" s="3" t="s">
        <v>2715</v>
      </c>
      <c r="J2003" s="3"/>
      <c r="K2003" s="3" t="s">
        <v>2738</v>
      </c>
    </row>
    <row r="2004" spans="1:11">
      <c r="A2004" s="3">
        <v>2003</v>
      </c>
      <c r="B2004" s="3" t="s">
        <v>43</v>
      </c>
      <c r="C2004" s="3" t="s">
        <v>1881</v>
      </c>
      <c r="D2004" s="3"/>
      <c r="E2004" s="3"/>
      <c r="F2004" s="3">
        <v>1</v>
      </c>
      <c r="G2004" s="4">
        <v>53</v>
      </c>
      <c r="H2004" s="4" t="s">
        <v>2899</v>
      </c>
      <c r="I2004" s="3" t="s">
        <v>2715</v>
      </c>
      <c r="J2004" s="3"/>
      <c r="K2004" s="3" t="s">
        <v>2761</v>
      </c>
    </row>
    <row r="2005" spans="1:11">
      <c r="A2005" s="3">
        <v>2004</v>
      </c>
      <c r="B2005" s="3" t="s">
        <v>43</v>
      </c>
      <c r="C2005" s="3" t="s">
        <v>1881</v>
      </c>
      <c r="D2005" s="3"/>
      <c r="E2005" s="3"/>
      <c r="F2005" s="3">
        <v>3</v>
      </c>
      <c r="G2005" s="4">
        <v>131</v>
      </c>
      <c r="H2005" s="4" t="s">
        <v>2904</v>
      </c>
      <c r="I2005" s="3" t="s">
        <v>2715</v>
      </c>
      <c r="J2005" s="3"/>
      <c r="K2005" s="3" t="s">
        <v>2738</v>
      </c>
    </row>
    <row r="2006" spans="1:11">
      <c r="A2006" s="3">
        <v>2005</v>
      </c>
      <c r="B2006" s="3" t="s">
        <v>43</v>
      </c>
      <c r="C2006" s="3" t="s">
        <v>1881</v>
      </c>
      <c r="D2006" s="3"/>
      <c r="E2006" s="3"/>
      <c r="F2006" s="3">
        <v>1</v>
      </c>
      <c r="G2006" s="4">
        <v>45</v>
      </c>
      <c r="H2006" s="4" t="s">
        <v>2899</v>
      </c>
      <c r="I2006" s="3" t="s">
        <v>2715</v>
      </c>
      <c r="J2006" s="3"/>
      <c r="K2006" s="3" t="s">
        <v>2740</v>
      </c>
    </row>
    <row r="2007" spans="1:11">
      <c r="A2007" s="3">
        <v>2006</v>
      </c>
      <c r="B2007" s="3" t="s">
        <v>43</v>
      </c>
      <c r="C2007" s="3" t="s">
        <v>42</v>
      </c>
      <c r="D2007" s="3"/>
      <c r="E2007" s="3"/>
      <c r="F2007" s="3">
        <v>10</v>
      </c>
      <c r="G2007" s="4">
        <v>393</v>
      </c>
      <c r="H2007" s="4" t="s">
        <v>2904</v>
      </c>
      <c r="I2007" s="3" t="s">
        <v>2715</v>
      </c>
      <c r="J2007" s="3"/>
      <c r="K2007" s="3" t="s">
        <v>2738</v>
      </c>
    </row>
    <row r="2008" spans="1:11">
      <c r="A2008" s="3">
        <v>2007</v>
      </c>
      <c r="B2008" s="3" t="s">
        <v>43</v>
      </c>
      <c r="C2008" s="3" t="s">
        <v>42</v>
      </c>
      <c r="D2008" s="3"/>
      <c r="E2008" s="3"/>
      <c r="F2008" s="3">
        <v>1</v>
      </c>
      <c r="G2008" s="4">
        <v>65</v>
      </c>
      <c r="H2008" s="4" t="s">
        <v>2907</v>
      </c>
      <c r="I2008" s="3" t="s">
        <v>2715</v>
      </c>
      <c r="J2008" s="3"/>
      <c r="K2008" s="3" t="s">
        <v>2742</v>
      </c>
    </row>
    <row r="2009" spans="1:11">
      <c r="A2009" s="3">
        <v>2008</v>
      </c>
      <c r="B2009" s="3" t="s">
        <v>43</v>
      </c>
      <c r="C2009" s="3" t="s">
        <v>335</v>
      </c>
      <c r="D2009" s="3"/>
      <c r="E2009" s="3"/>
      <c r="F2009" s="3">
        <v>1</v>
      </c>
      <c r="G2009" s="4">
        <v>52</v>
      </c>
      <c r="H2009" s="4" t="s">
        <v>2899</v>
      </c>
      <c r="I2009" s="3" t="s">
        <v>2715</v>
      </c>
      <c r="J2009" s="3"/>
      <c r="K2009" s="3" t="s">
        <v>2761</v>
      </c>
    </row>
    <row r="2010" spans="1:11">
      <c r="A2010" s="3">
        <v>2009</v>
      </c>
      <c r="B2010" s="3" t="s">
        <v>43</v>
      </c>
      <c r="C2010" s="3" t="s">
        <v>1867</v>
      </c>
      <c r="D2010" s="3"/>
      <c r="E2010" s="3"/>
      <c r="F2010" s="3">
        <v>3</v>
      </c>
      <c r="G2010" s="4">
        <v>131</v>
      </c>
      <c r="H2010" s="4" t="s">
        <v>2904</v>
      </c>
      <c r="I2010" s="3" t="s">
        <v>2715</v>
      </c>
      <c r="J2010" s="3"/>
      <c r="K2010" s="3" t="s">
        <v>2738</v>
      </c>
    </row>
    <row r="2011" spans="1:11">
      <c r="A2011" s="3">
        <v>2010</v>
      </c>
      <c r="B2011" s="3" t="s">
        <v>43</v>
      </c>
      <c r="C2011" s="3" t="s">
        <v>1867</v>
      </c>
      <c r="D2011" s="3"/>
      <c r="E2011" s="3"/>
      <c r="F2011" s="3">
        <v>1</v>
      </c>
      <c r="G2011" s="4">
        <v>45</v>
      </c>
      <c r="H2011" s="4" t="s">
        <v>2899</v>
      </c>
      <c r="I2011" s="3" t="s">
        <v>2715</v>
      </c>
      <c r="J2011" s="3"/>
      <c r="K2011" s="3" t="s">
        <v>2740</v>
      </c>
    </row>
    <row r="2012" spans="1:11">
      <c r="A2012" s="3">
        <v>2011</v>
      </c>
      <c r="B2012" s="3" t="s">
        <v>43</v>
      </c>
      <c r="C2012" s="3" t="s">
        <v>1840</v>
      </c>
      <c r="D2012" s="3"/>
      <c r="E2012" s="3"/>
      <c r="F2012" s="3">
        <v>1</v>
      </c>
      <c r="G2012" s="4">
        <v>52</v>
      </c>
      <c r="H2012" s="4" t="s">
        <v>2899</v>
      </c>
      <c r="I2012" s="3" t="s">
        <v>2715</v>
      </c>
      <c r="J2012" s="3"/>
      <c r="K2012" s="3" t="s">
        <v>2725</v>
      </c>
    </row>
    <row r="2013" spans="1:11">
      <c r="A2013" s="3">
        <v>2012</v>
      </c>
      <c r="B2013" s="3" t="s">
        <v>43</v>
      </c>
      <c r="C2013" s="3" t="s">
        <v>1840</v>
      </c>
      <c r="D2013" s="3"/>
      <c r="E2013" s="3"/>
      <c r="F2013" s="3">
        <v>3</v>
      </c>
      <c r="G2013" s="4">
        <v>131</v>
      </c>
      <c r="H2013" s="4" t="s">
        <v>2904</v>
      </c>
      <c r="I2013" s="3" t="s">
        <v>2715</v>
      </c>
      <c r="J2013" s="3"/>
      <c r="K2013" s="3" t="s">
        <v>2738</v>
      </c>
    </row>
    <row r="2014" spans="1:11">
      <c r="A2014" s="3">
        <v>2013</v>
      </c>
      <c r="B2014" s="3" t="s">
        <v>1840</v>
      </c>
      <c r="C2014" s="3" t="s">
        <v>335</v>
      </c>
      <c r="D2014" s="3"/>
      <c r="E2014" s="3"/>
      <c r="F2014" s="3">
        <v>10</v>
      </c>
      <c r="G2014" s="4">
        <v>550</v>
      </c>
      <c r="H2014" s="4" t="s">
        <v>2899</v>
      </c>
      <c r="I2014" s="3" t="s">
        <v>2715</v>
      </c>
      <c r="J2014" s="3"/>
      <c r="K2014" s="3" t="s">
        <v>2760</v>
      </c>
    </row>
    <row r="2015" spans="1:11">
      <c r="A2015" s="3">
        <v>2014</v>
      </c>
      <c r="B2015" s="3" t="s">
        <v>1840</v>
      </c>
      <c r="C2015" s="3" t="s">
        <v>335</v>
      </c>
      <c r="D2015" s="3"/>
      <c r="E2015" s="3"/>
      <c r="F2015" s="3">
        <v>110</v>
      </c>
      <c r="G2015" s="4">
        <v>7480</v>
      </c>
      <c r="H2015" s="4" t="s">
        <v>2895</v>
      </c>
      <c r="I2015" s="3" t="s">
        <v>2715</v>
      </c>
      <c r="J2015" s="3"/>
      <c r="K2015" s="3" t="s">
        <v>2720</v>
      </c>
    </row>
    <row r="2016" spans="1:11">
      <c r="A2016" s="3">
        <v>2015</v>
      </c>
      <c r="B2016" s="3" t="s">
        <v>1840</v>
      </c>
      <c r="C2016" s="3" t="s">
        <v>335</v>
      </c>
      <c r="D2016" s="3"/>
      <c r="E2016" s="3"/>
      <c r="F2016" s="3">
        <v>2108</v>
      </c>
      <c r="G2016" s="4">
        <v>143344</v>
      </c>
      <c r="H2016" s="4" t="s">
        <v>2895</v>
      </c>
      <c r="I2016" s="3" t="s">
        <v>2715</v>
      </c>
      <c r="J2016" s="3"/>
      <c r="K2016" s="3" t="s">
        <v>2720</v>
      </c>
    </row>
    <row r="2017" spans="1:11">
      <c r="A2017" s="3">
        <v>2016</v>
      </c>
      <c r="B2017" s="3" t="s">
        <v>1840</v>
      </c>
      <c r="C2017" s="3" t="s">
        <v>1864</v>
      </c>
      <c r="D2017" s="3"/>
      <c r="E2017" s="3"/>
      <c r="F2017" s="3">
        <v>3</v>
      </c>
      <c r="G2017" s="4">
        <v>131</v>
      </c>
      <c r="H2017" s="4" t="s">
        <v>2904</v>
      </c>
      <c r="I2017" s="3" t="s">
        <v>2715</v>
      </c>
      <c r="J2017" s="3"/>
      <c r="K2017" s="3" t="s">
        <v>2738</v>
      </c>
    </row>
    <row r="2018" spans="1:11">
      <c r="A2018" s="3">
        <v>2017</v>
      </c>
      <c r="B2018" s="3" t="s">
        <v>1878</v>
      </c>
      <c r="C2018" s="3" t="s">
        <v>43</v>
      </c>
      <c r="D2018" s="3"/>
      <c r="E2018" s="3"/>
      <c r="F2018" s="3">
        <v>1</v>
      </c>
      <c r="G2018" s="4">
        <v>53</v>
      </c>
      <c r="H2018" s="4" t="s">
        <v>2899</v>
      </c>
      <c r="I2018" s="3" t="s">
        <v>2715</v>
      </c>
      <c r="J2018" s="3"/>
      <c r="K2018" s="3" t="s">
        <v>2761</v>
      </c>
    </row>
    <row r="2019" spans="1:11">
      <c r="A2019" s="3">
        <v>2018</v>
      </c>
      <c r="B2019" s="3" t="s">
        <v>43</v>
      </c>
      <c r="C2019" s="3" t="s">
        <v>2342</v>
      </c>
      <c r="D2019" s="3"/>
      <c r="E2019" s="3"/>
      <c r="F2019" s="3">
        <v>61</v>
      </c>
      <c r="G2019" s="4">
        <v>3415</v>
      </c>
      <c r="H2019" s="4" t="s">
        <v>2910</v>
      </c>
      <c r="I2019" s="3" t="s">
        <v>2715</v>
      </c>
      <c r="J2019" s="3"/>
      <c r="K2019" s="3" t="s">
        <v>2767</v>
      </c>
    </row>
    <row r="2020" spans="1:11">
      <c r="A2020" s="3">
        <v>2019</v>
      </c>
      <c r="B2020" s="3" t="s">
        <v>40</v>
      </c>
      <c r="C2020" s="3" t="s">
        <v>2342</v>
      </c>
      <c r="D2020" s="3"/>
      <c r="E2020" s="3"/>
      <c r="F2020" s="3">
        <v>58</v>
      </c>
      <c r="G2020" s="4">
        <v>3129</v>
      </c>
      <c r="H2020" s="4" t="s">
        <v>2899</v>
      </c>
      <c r="I2020" s="3" t="s">
        <v>2716</v>
      </c>
      <c r="J2020" s="3"/>
      <c r="K2020" s="3" t="s">
        <v>2795</v>
      </c>
    </row>
    <row r="2021" spans="1:11">
      <c r="A2021" s="3">
        <v>2020</v>
      </c>
      <c r="B2021" s="3" t="s">
        <v>1840</v>
      </c>
      <c r="C2021" s="3" t="s">
        <v>2342</v>
      </c>
      <c r="D2021" s="3"/>
      <c r="E2021" s="3"/>
      <c r="F2021" s="3">
        <v>8</v>
      </c>
      <c r="G2021" s="4">
        <v>448</v>
      </c>
      <c r="H2021" s="4" t="s">
        <v>2910</v>
      </c>
      <c r="I2021" s="3" t="s">
        <v>2715</v>
      </c>
      <c r="J2021" s="3"/>
      <c r="K2021" s="3" t="s">
        <v>2767</v>
      </c>
    </row>
    <row r="2022" spans="1:11">
      <c r="A2022" s="3">
        <v>2021</v>
      </c>
      <c r="B2022" s="3" t="s">
        <v>1840</v>
      </c>
      <c r="C2022" s="3" t="s">
        <v>2177</v>
      </c>
      <c r="D2022" s="3"/>
      <c r="E2022" s="3"/>
      <c r="F2022" s="3">
        <v>2</v>
      </c>
      <c r="G2022" s="4">
        <v>112</v>
      </c>
      <c r="H2022" s="4" t="s">
        <v>2910</v>
      </c>
      <c r="I2022" s="3" t="s">
        <v>2715</v>
      </c>
      <c r="J2022" s="3"/>
      <c r="K2022" s="3" t="s">
        <v>2767</v>
      </c>
    </row>
    <row r="2023" spans="1:11">
      <c r="A2023" s="3">
        <v>2022</v>
      </c>
      <c r="B2023" s="3" t="s">
        <v>1840</v>
      </c>
      <c r="C2023" s="3" t="s">
        <v>2177</v>
      </c>
      <c r="D2023" s="3"/>
      <c r="E2023" s="3"/>
      <c r="F2023" s="3">
        <v>3</v>
      </c>
      <c r="G2023" s="4">
        <v>168</v>
      </c>
      <c r="H2023" s="4" t="s">
        <v>2914</v>
      </c>
      <c r="I2023" s="3" t="s">
        <v>2715</v>
      </c>
      <c r="J2023" s="3"/>
      <c r="K2023" s="3" t="s">
        <v>2767</v>
      </c>
    </row>
    <row r="2024" spans="1:11">
      <c r="A2024" s="3">
        <v>2023</v>
      </c>
      <c r="B2024" s="3" t="s">
        <v>1840</v>
      </c>
      <c r="C2024" s="3" t="s">
        <v>2177</v>
      </c>
      <c r="D2024" s="3"/>
      <c r="E2024" s="3"/>
      <c r="F2024" s="3">
        <v>12</v>
      </c>
      <c r="G2024" s="4">
        <v>821</v>
      </c>
      <c r="H2024" s="4" t="s">
        <v>2914</v>
      </c>
      <c r="I2024" s="3" t="s">
        <v>2715</v>
      </c>
      <c r="J2024" s="3"/>
      <c r="K2024" s="3" t="s">
        <v>2767</v>
      </c>
    </row>
    <row r="2025" spans="1:11">
      <c r="A2025" s="3">
        <v>2024</v>
      </c>
      <c r="B2025" s="3" t="s">
        <v>1840</v>
      </c>
      <c r="C2025" s="3" t="s">
        <v>2177</v>
      </c>
      <c r="D2025" s="3"/>
      <c r="E2025" s="3"/>
      <c r="F2025" s="3">
        <v>62</v>
      </c>
      <c r="G2025" s="4">
        <v>3496</v>
      </c>
      <c r="H2025" s="4" t="s">
        <v>2914</v>
      </c>
      <c r="I2025" s="3" t="s">
        <v>2715</v>
      </c>
      <c r="J2025" s="3"/>
      <c r="K2025" s="3" t="s">
        <v>2767</v>
      </c>
    </row>
    <row r="2026" spans="1:11">
      <c r="A2026" s="3">
        <v>2025</v>
      </c>
      <c r="B2026" s="3" t="s">
        <v>2712</v>
      </c>
      <c r="C2026" s="3" t="s">
        <v>1029</v>
      </c>
      <c r="D2026" s="3"/>
      <c r="E2026" s="3"/>
      <c r="F2026" s="3">
        <v>10</v>
      </c>
      <c r="G2026" s="4">
        <v>580</v>
      </c>
      <c r="H2026" s="4" t="s">
        <v>2895</v>
      </c>
      <c r="I2026" s="3" t="s">
        <v>2715</v>
      </c>
      <c r="J2026" s="3"/>
      <c r="K2026" s="3" t="s">
        <v>2720</v>
      </c>
    </row>
    <row r="2027" spans="1:11">
      <c r="A2027" s="3">
        <v>2026</v>
      </c>
      <c r="B2027" s="3" t="s">
        <v>1980</v>
      </c>
      <c r="C2027" s="3" t="s">
        <v>2702</v>
      </c>
      <c r="D2027" s="3"/>
      <c r="E2027" s="3"/>
      <c r="F2027" s="3">
        <v>1</v>
      </c>
      <c r="G2027" s="4">
        <v>64</v>
      </c>
      <c r="H2027" s="4" t="s">
        <v>2899</v>
      </c>
      <c r="I2027" s="3" t="s">
        <v>2715</v>
      </c>
      <c r="J2027" s="3"/>
      <c r="K2027" s="3" t="s">
        <v>2763</v>
      </c>
    </row>
    <row r="2028" spans="1:11">
      <c r="A2028" s="3">
        <v>2027</v>
      </c>
      <c r="B2028" s="3" t="s">
        <v>1980</v>
      </c>
      <c r="C2028" s="3" t="s">
        <v>2702</v>
      </c>
      <c r="D2028" s="3"/>
      <c r="E2028" s="3"/>
      <c r="F2028" s="3">
        <v>1</v>
      </c>
      <c r="G2028" s="4">
        <v>64</v>
      </c>
      <c r="H2028" s="4" t="s">
        <v>2899</v>
      </c>
      <c r="I2028" s="3" t="s">
        <v>2715</v>
      </c>
      <c r="J2028" s="3"/>
      <c r="K2028" s="3" t="s">
        <v>2763</v>
      </c>
    </row>
    <row r="2029" spans="1:11">
      <c r="A2029" s="3">
        <v>2028</v>
      </c>
      <c r="B2029" s="3" t="s">
        <v>1980</v>
      </c>
      <c r="C2029" s="3" t="s">
        <v>850</v>
      </c>
      <c r="D2029" s="3"/>
      <c r="E2029" s="3"/>
      <c r="F2029" s="3">
        <v>1</v>
      </c>
      <c r="G2029" s="4">
        <v>64</v>
      </c>
      <c r="H2029" s="4" t="s">
        <v>2899</v>
      </c>
      <c r="I2029" s="3" t="s">
        <v>2715</v>
      </c>
      <c r="J2029" s="3"/>
      <c r="K2029" s="3" t="s">
        <v>2763</v>
      </c>
    </row>
    <row r="2030" spans="1:11">
      <c r="A2030" s="3">
        <v>2029</v>
      </c>
      <c r="B2030" s="3" t="s">
        <v>1980</v>
      </c>
      <c r="C2030" s="3" t="s">
        <v>850</v>
      </c>
      <c r="D2030" s="3"/>
      <c r="E2030" s="3"/>
      <c r="F2030" s="3">
        <v>1</v>
      </c>
      <c r="G2030" s="4">
        <v>64</v>
      </c>
      <c r="H2030" s="4" t="s">
        <v>2899</v>
      </c>
      <c r="I2030" s="3" t="s">
        <v>2715</v>
      </c>
      <c r="J2030" s="3"/>
      <c r="K2030" s="3" t="s">
        <v>2763</v>
      </c>
    </row>
    <row r="2031" spans="1:11">
      <c r="A2031" s="3">
        <v>2030</v>
      </c>
      <c r="B2031" s="3" t="s">
        <v>163</v>
      </c>
      <c r="C2031" s="3" t="s">
        <v>933</v>
      </c>
      <c r="D2031" s="3"/>
      <c r="E2031" s="3"/>
      <c r="F2031" s="3">
        <v>86</v>
      </c>
      <c r="G2031" s="4">
        <v>4775</v>
      </c>
      <c r="H2031" s="4" t="s">
        <v>2910</v>
      </c>
      <c r="I2031" s="3" t="s">
        <v>2715</v>
      </c>
      <c r="J2031" s="3"/>
      <c r="K2031" s="3" t="s">
        <v>2729</v>
      </c>
    </row>
    <row r="2032" spans="1:11">
      <c r="A2032" s="3">
        <v>2031</v>
      </c>
      <c r="B2032" s="3" t="s">
        <v>160</v>
      </c>
      <c r="C2032" s="3" t="s">
        <v>94</v>
      </c>
      <c r="D2032" s="3"/>
      <c r="E2032" s="3"/>
      <c r="F2032" s="3">
        <v>1</v>
      </c>
      <c r="G2032" s="4">
        <v>120</v>
      </c>
      <c r="H2032" s="4" t="s">
        <v>2906</v>
      </c>
      <c r="I2032" s="3" t="s">
        <v>2715</v>
      </c>
      <c r="J2032" s="3"/>
      <c r="K2032" s="3" t="s">
        <v>2765</v>
      </c>
    </row>
    <row r="2033" spans="1:11">
      <c r="A2033" s="3">
        <v>2032</v>
      </c>
      <c r="B2033" s="3" t="s">
        <v>1937</v>
      </c>
      <c r="C2033" s="3" t="s">
        <v>102</v>
      </c>
      <c r="D2033" s="3"/>
      <c r="E2033" s="3"/>
      <c r="F2033" s="3">
        <v>1006</v>
      </c>
      <c r="G2033" s="4">
        <v>66496</v>
      </c>
      <c r="H2033" s="4" t="s">
        <v>2900</v>
      </c>
      <c r="I2033" s="3" t="s">
        <v>2715</v>
      </c>
      <c r="J2033" s="3"/>
      <c r="K2033" s="3" t="s">
        <v>2842</v>
      </c>
    </row>
    <row r="2034" spans="1:11">
      <c r="A2034" s="3">
        <v>2033</v>
      </c>
      <c r="B2034" s="3" t="s">
        <v>1937</v>
      </c>
      <c r="C2034" s="3" t="s">
        <v>698</v>
      </c>
      <c r="D2034" s="3"/>
      <c r="E2034" s="3"/>
      <c r="F2034" s="3">
        <v>194</v>
      </c>
      <c r="G2034" s="4">
        <v>12984</v>
      </c>
      <c r="H2034" s="4" t="s">
        <v>2900</v>
      </c>
      <c r="I2034" s="3" t="s">
        <v>2715</v>
      </c>
      <c r="J2034" s="3"/>
      <c r="K2034" s="3" t="s">
        <v>2842</v>
      </c>
    </row>
    <row r="2035" spans="1:11">
      <c r="A2035" s="3">
        <v>2034</v>
      </c>
      <c r="B2035" s="3" t="s">
        <v>162</v>
      </c>
      <c r="C2035" s="3" t="s">
        <v>94</v>
      </c>
      <c r="D2035" s="3"/>
      <c r="E2035" s="3"/>
      <c r="F2035" s="3">
        <v>1</v>
      </c>
      <c r="G2035" s="4">
        <v>120</v>
      </c>
      <c r="H2035" s="4" t="s">
        <v>2906</v>
      </c>
      <c r="I2035" s="3" t="s">
        <v>2715</v>
      </c>
      <c r="J2035" s="3"/>
      <c r="K2035" s="3" t="s">
        <v>2765</v>
      </c>
    </row>
    <row r="2036" spans="1:11">
      <c r="A2036" s="3">
        <v>2035</v>
      </c>
      <c r="B2036" s="3" t="s">
        <v>1976</v>
      </c>
      <c r="C2036" s="3" t="s">
        <v>94</v>
      </c>
      <c r="D2036" s="3"/>
      <c r="E2036" s="3"/>
      <c r="F2036" s="3">
        <v>55</v>
      </c>
      <c r="G2036" s="4">
        <v>3475</v>
      </c>
      <c r="H2036" s="4" t="s">
        <v>2910</v>
      </c>
      <c r="I2036" s="3" t="s">
        <v>2715</v>
      </c>
      <c r="J2036" s="3"/>
      <c r="K2036" s="3" t="s">
        <v>2767</v>
      </c>
    </row>
    <row r="2037" spans="1:11">
      <c r="A2037" s="3">
        <v>2036</v>
      </c>
      <c r="B2037" s="3" t="s">
        <v>1980</v>
      </c>
      <c r="C2037" s="3" t="s">
        <v>94</v>
      </c>
      <c r="D2037" s="3"/>
      <c r="E2037" s="3"/>
      <c r="F2037" s="3">
        <v>1</v>
      </c>
      <c r="G2037" s="4">
        <v>64</v>
      </c>
      <c r="H2037" s="4" t="s">
        <v>2899</v>
      </c>
      <c r="I2037" s="3" t="s">
        <v>2715</v>
      </c>
      <c r="J2037" s="3"/>
      <c r="K2037" s="3" t="s">
        <v>2763</v>
      </c>
    </row>
    <row r="2038" spans="1:11">
      <c r="A2038" s="3">
        <v>2037</v>
      </c>
      <c r="B2038" s="3" t="s">
        <v>1980</v>
      </c>
      <c r="C2038" s="3" t="s">
        <v>637</v>
      </c>
      <c r="D2038" s="3"/>
      <c r="E2038" s="3"/>
      <c r="F2038" s="3">
        <v>1</v>
      </c>
      <c r="G2038" s="4">
        <v>64</v>
      </c>
      <c r="H2038" s="4" t="s">
        <v>2899</v>
      </c>
      <c r="I2038" s="3" t="s">
        <v>2715</v>
      </c>
      <c r="J2038" s="3"/>
      <c r="K2038" s="3" t="s">
        <v>2763</v>
      </c>
    </row>
    <row r="2039" spans="1:11">
      <c r="A2039" s="3">
        <v>2038</v>
      </c>
      <c r="B2039" s="3" t="s">
        <v>161</v>
      </c>
      <c r="C2039" s="3" t="s">
        <v>102</v>
      </c>
      <c r="D2039" s="3"/>
      <c r="E2039" s="3"/>
      <c r="F2039" s="3">
        <v>103</v>
      </c>
      <c r="G2039" s="4">
        <v>6647</v>
      </c>
      <c r="H2039" s="4" t="s">
        <v>2900</v>
      </c>
      <c r="I2039" s="3" t="s">
        <v>2715</v>
      </c>
      <c r="J2039" s="3"/>
      <c r="K2039" s="3" t="s">
        <v>2842</v>
      </c>
    </row>
    <row r="2040" spans="1:11">
      <c r="A2040" s="3">
        <v>2039</v>
      </c>
      <c r="B2040" s="3" t="s">
        <v>1980</v>
      </c>
      <c r="C2040" s="3" t="s">
        <v>13</v>
      </c>
      <c r="D2040" s="3"/>
      <c r="E2040" s="3"/>
      <c r="F2040" s="3">
        <v>1</v>
      </c>
      <c r="G2040" s="4">
        <v>64</v>
      </c>
      <c r="H2040" s="4" t="s">
        <v>2899</v>
      </c>
      <c r="I2040" s="3" t="s">
        <v>2715</v>
      </c>
      <c r="J2040" s="3"/>
      <c r="K2040" s="3" t="s">
        <v>2763</v>
      </c>
    </row>
    <row r="2041" spans="1:11">
      <c r="A2041" s="3">
        <v>2040</v>
      </c>
      <c r="B2041" s="3" t="s">
        <v>1980</v>
      </c>
      <c r="C2041" s="3" t="s">
        <v>13</v>
      </c>
      <c r="D2041" s="3"/>
      <c r="E2041" s="3"/>
      <c r="F2041" s="3">
        <v>3</v>
      </c>
      <c r="G2041" s="4">
        <v>192</v>
      </c>
      <c r="H2041" s="4" t="s">
        <v>2899</v>
      </c>
      <c r="I2041" s="3" t="s">
        <v>2715</v>
      </c>
      <c r="J2041" s="3"/>
      <c r="K2041" s="3" t="s">
        <v>2763</v>
      </c>
    </row>
    <row r="2042" spans="1:11">
      <c r="A2042" s="3">
        <v>2041</v>
      </c>
      <c r="B2042" s="3" t="s">
        <v>1980</v>
      </c>
      <c r="C2042" s="3" t="s">
        <v>1115</v>
      </c>
      <c r="D2042" s="3"/>
      <c r="E2042" s="3"/>
      <c r="F2042" s="3">
        <v>1</v>
      </c>
      <c r="G2042" s="4">
        <v>64</v>
      </c>
      <c r="H2042" s="4" t="s">
        <v>2899</v>
      </c>
      <c r="I2042" s="3" t="s">
        <v>2715</v>
      </c>
      <c r="J2042" s="3"/>
      <c r="K2042" s="3" t="s">
        <v>2763</v>
      </c>
    </row>
    <row r="2043" spans="1:11">
      <c r="A2043" s="3">
        <v>2042</v>
      </c>
      <c r="B2043" s="3" t="s">
        <v>1980</v>
      </c>
      <c r="C2043" s="3" t="s">
        <v>1060</v>
      </c>
      <c r="D2043" s="3"/>
      <c r="E2043" s="3"/>
      <c r="F2043" s="3">
        <v>66</v>
      </c>
      <c r="G2043" s="4">
        <v>1598</v>
      </c>
      <c r="H2043" s="4" t="s">
        <v>2909</v>
      </c>
      <c r="I2043" s="3" t="s">
        <v>2715</v>
      </c>
      <c r="J2043" s="3"/>
      <c r="K2043" s="3" t="s">
        <v>2763</v>
      </c>
    </row>
    <row r="2044" spans="1:11">
      <c r="A2044" s="3">
        <v>2043</v>
      </c>
      <c r="B2044" s="3" t="s">
        <v>1976</v>
      </c>
      <c r="C2044" s="3" t="s">
        <v>1157</v>
      </c>
      <c r="D2044" s="3"/>
      <c r="E2044" s="3"/>
      <c r="F2044" s="3">
        <v>497</v>
      </c>
      <c r="G2044" s="4">
        <v>30366</v>
      </c>
      <c r="H2044" s="4" t="s">
        <v>2910</v>
      </c>
      <c r="I2044" s="3" t="s">
        <v>2715</v>
      </c>
      <c r="J2044" s="3"/>
      <c r="K2044" s="3" t="s">
        <v>2767</v>
      </c>
    </row>
    <row r="2045" spans="1:11">
      <c r="A2045" s="3">
        <v>2044</v>
      </c>
      <c r="B2045" s="3" t="s">
        <v>1980</v>
      </c>
      <c r="C2045" s="3" t="s">
        <v>81</v>
      </c>
      <c r="D2045" s="3"/>
      <c r="E2045" s="3"/>
      <c r="F2045" s="3">
        <v>2</v>
      </c>
      <c r="G2045" s="4">
        <v>128</v>
      </c>
      <c r="H2045" s="4" t="s">
        <v>2899</v>
      </c>
      <c r="I2045" s="3" t="s">
        <v>2715</v>
      </c>
      <c r="J2045" s="3"/>
      <c r="K2045" s="3" t="s">
        <v>2763</v>
      </c>
    </row>
    <row r="2046" spans="1:11">
      <c r="A2046" s="3">
        <v>2045</v>
      </c>
      <c r="B2046" s="3" t="s">
        <v>1980</v>
      </c>
      <c r="C2046" s="3" t="s">
        <v>81</v>
      </c>
      <c r="D2046" s="3"/>
      <c r="E2046" s="3"/>
      <c r="F2046" s="3">
        <v>4</v>
      </c>
      <c r="G2046" s="4">
        <v>256</v>
      </c>
      <c r="H2046" s="4" t="s">
        <v>2899</v>
      </c>
      <c r="I2046" s="3" t="s">
        <v>2715</v>
      </c>
      <c r="J2046" s="3"/>
      <c r="K2046" s="3" t="s">
        <v>2763</v>
      </c>
    </row>
    <row r="2047" spans="1:11">
      <c r="A2047" s="3">
        <v>2046</v>
      </c>
      <c r="B2047" s="3" t="s">
        <v>1980</v>
      </c>
      <c r="C2047" s="3" t="s">
        <v>1634</v>
      </c>
      <c r="D2047" s="3"/>
      <c r="E2047" s="3"/>
      <c r="F2047" s="3">
        <v>2</v>
      </c>
      <c r="G2047" s="4">
        <v>128</v>
      </c>
      <c r="H2047" s="4" t="s">
        <v>2899</v>
      </c>
      <c r="I2047" s="3" t="s">
        <v>2715</v>
      </c>
      <c r="J2047" s="3"/>
      <c r="K2047" s="3" t="s">
        <v>2763</v>
      </c>
    </row>
    <row r="2048" spans="1:11">
      <c r="A2048" s="3">
        <v>2047</v>
      </c>
      <c r="B2048" s="3" t="s">
        <v>1980</v>
      </c>
      <c r="C2048" s="3" t="s">
        <v>43</v>
      </c>
      <c r="D2048" s="3"/>
      <c r="E2048" s="3"/>
      <c r="F2048" s="3">
        <v>1</v>
      </c>
      <c r="G2048" s="4">
        <v>64</v>
      </c>
      <c r="H2048" s="4" t="s">
        <v>2899</v>
      </c>
      <c r="I2048" s="3" t="s">
        <v>2715</v>
      </c>
      <c r="J2048" s="3"/>
      <c r="K2048" s="3" t="s">
        <v>2763</v>
      </c>
    </row>
    <row r="2049" spans="1:11">
      <c r="A2049" s="3">
        <v>2048</v>
      </c>
      <c r="B2049" s="3" t="s">
        <v>160</v>
      </c>
      <c r="C2049" s="3" t="s">
        <v>1980</v>
      </c>
      <c r="D2049" s="3"/>
      <c r="E2049" s="3"/>
      <c r="F2049" s="3">
        <v>2</v>
      </c>
      <c r="G2049" s="4">
        <v>131</v>
      </c>
      <c r="H2049" s="4" t="s">
        <v>2917</v>
      </c>
      <c r="I2049" s="3" t="s">
        <v>2715</v>
      </c>
      <c r="J2049" s="3"/>
      <c r="K2049" s="3" t="s">
        <v>2736</v>
      </c>
    </row>
    <row r="2050" spans="1:11">
      <c r="A2050" s="3">
        <v>2049</v>
      </c>
      <c r="B2050" s="3" t="s">
        <v>160</v>
      </c>
      <c r="C2050" s="3" t="s">
        <v>1980</v>
      </c>
      <c r="D2050" s="3"/>
      <c r="E2050" s="3"/>
      <c r="F2050" s="3">
        <v>1</v>
      </c>
      <c r="G2050" s="4">
        <v>53</v>
      </c>
      <c r="H2050" s="4" t="s">
        <v>2899</v>
      </c>
      <c r="I2050" s="3" t="s">
        <v>2715</v>
      </c>
      <c r="J2050" s="3"/>
      <c r="K2050" s="3" t="s">
        <v>2760</v>
      </c>
    </row>
    <row r="2051" spans="1:11">
      <c r="A2051" s="3">
        <v>2050</v>
      </c>
      <c r="B2051" s="3" t="s">
        <v>1937</v>
      </c>
      <c r="C2051" s="3" t="s">
        <v>160</v>
      </c>
      <c r="D2051" s="3"/>
      <c r="E2051" s="3"/>
      <c r="F2051" s="3">
        <v>2</v>
      </c>
      <c r="G2051" s="4">
        <v>105</v>
      </c>
      <c r="H2051" s="4" t="s">
        <v>2899</v>
      </c>
      <c r="I2051" s="3" t="s">
        <v>2715</v>
      </c>
      <c r="J2051" s="3"/>
      <c r="K2051" s="3" t="s">
        <v>2740</v>
      </c>
    </row>
    <row r="2052" spans="1:11">
      <c r="A2052" s="3">
        <v>2051</v>
      </c>
      <c r="B2052" s="3" t="s">
        <v>1937</v>
      </c>
      <c r="C2052" s="3" t="s">
        <v>1980</v>
      </c>
      <c r="D2052" s="3"/>
      <c r="E2052" s="3"/>
      <c r="F2052" s="3">
        <v>1</v>
      </c>
      <c r="G2052" s="4">
        <v>53</v>
      </c>
      <c r="H2052" s="4" t="s">
        <v>2899</v>
      </c>
      <c r="I2052" s="3" t="s">
        <v>2715</v>
      </c>
      <c r="J2052" s="3"/>
      <c r="K2052" s="3" t="s">
        <v>2761</v>
      </c>
    </row>
    <row r="2053" spans="1:11">
      <c r="A2053" s="3">
        <v>2052</v>
      </c>
      <c r="B2053" s="3" t="s">
        <v>1937</v>
      </c>
      <c r="C2053" s="3" t="s">
        <v>1980</v>
      </c>
      <c r="D2053" s="3"/>
      <c r="E2053" s="3"/>
      <c r="F2053" s="3">
        <v>3</v>
      </c>
      <c r="G2053" s="4">
        <v>159</v>
      </c>
      <c r="H2053" s="4" t="s">
        <v>2899</v>
      </c>
      <c r="I2053" s="3" t="s">
        <v>2715</v>
      </c>
      <c r="J2053" s="3"/>
      <c r="K2053" s="3" t="s">
        <v>2738</v>
      </c>
    </row>
    <row r="2054" spans="1:11">
      <c r="A2054" s="3">
        <v>2053</v>
      </c>
      <c r="B2054" s="3" t="s">
        <v>1937</v>
      </c>
      <c r="C2054" s="3" t="s">
        <v>1980</v>
      </c>
      <c r="D2054" s="3"/>
      <c r="E2054" s="3"/>
      <c r="F2054" s="3">
        <v>1</v>
      </c>
      <c r="G2054" s="4">
        <v>45</v>
      </c>
      <c r="H2054" s="4" t="s">
        <v>2899</v>
      </c>
      <c r="I2054" s="3" t="s">
        <v>2715</v>
      </c>
      <c r="J2054" s="3"/>
      <c r="K2054" s="3" t="s">
        <v>2741</v>
      </c>
    </row>
    <row r="2055" spans="1:11">
      <c r="A2055" s="3">
        <v>2054</v>
      </c>
      <c r="B2055" s="3" t="s">
        <v>1937</v>
      </c>
      <c r="C2055" s="3" t="s">
        <v>1980</v>
      </c>
      <c r="D2055" s="3"/>
      <c r="E2055" s="3"/>
      <c r="F2055" s="3">
        <v>2</v>
      </c>
      <c r="G2055" s="4">
        <v>134</v>
      </c>
      <c r="H2055" s="4" t="s">
        <v>2895</v>
      </c>
      <c r="I2055" s="3" t="s">
        <v>2715</v>
      </c>
      <c r="J2055" s="3"/>
      <c r="K2055" s="3" t="s">
        <v>2720</v>
      </c>
    </row>
    <row r="2056" spans="1:11">
      <c r="A2056" s="3">
        <v>2055</v>
      </c>
      <c r="B2056" s="3" t="s">
        <v>1937</v>
      </c>
      <c r="C2056" s="3" t="s">
        <v>1980</v>
      </c>
      <c r="D2056" s="3"/>
      <c r="E2056" s="3"/>
      <c r="F2056" s="3">
        <v>10</v>
      </c>
      <c r="G2056" s="4">
        <v>680</v>
      </c>
      <c r="H2056" s="4" t="s">
        <v>2895</v>
      </c>
      <c r="I2056" s="3" t="s">
        <v>2715</v>
      </c>
      <c r="J2056" s="3"/>
      <c r="K2056" s="3" t="s">
        <v>2720</v>
      </c>
    </row>
    <row r="2057" spans="1:11">
      <c r="A2057" s="3">
        <v>2056</v>
      </c>
      <c r="B2057" s="3" t="s">
        <v>1937</v>
      </c>
      <c r="C2057" s="3" t="s">
        <v>1898</v>
      </c>
      <c r="D2057" s="3"/>
      <c r="E2057" s="3"/>
      <c r="F2057" s="3">
        <v>1</v>
      </c>
      <c r="G2057" s="4">
        <v>55</v>
      </c>
      <c r="H2057" s="4" t="s">
        <v>2899</v>
      </c>
      <c r="I2057" s="3" t="s">
        <v>2715</v>
      </c>
      <c r="J2057" s="3"/>
      <c r="K2057" s="3" t="s">
        <v>2761</v>
      </c>
    </row>
    <row r="2058" spans="1:11">
      <c r="A2058" s="3">
        <v>2057</v>
      </c>
      <c r="B2058" s="3" t="s">
        <v>1937</v>
      </c>
      <c r="C2058" s="3" t="s">
        <v>1898</v>
      </c>
      <c r="D2058" s="3"/>
      <c r="E2058" s="3"/>
      <c r="F2058" s="3">
        <v>4</v>
      </c>
      <c r="G2058" s="4">
        <v>195</v>
      </c>
      <c r="H2058" s="4" t="s">
        <v>2899</v>
      </c>
      <c r="I2058" s="3" t="s">
        <v>2715</v>
      </c>
      <c r="J2058" s="3"/>
      <c r="K2058" s="3" t="s">
        <v>2740</v>
      </c>
    </row>
    <row r="2059" spans="1:11">
      <c r="A2059" s="3">
        <v>2058</v>
      </c>
      <c r="B2059" s="3" t="s">
        <v>1937</v>
      </c>
      <c r="C2059" s="3" t="s">
        <v>1898</v>
      </c>
      <c r="D2059" s="3"/>
      <c r="E2059" s="3"/>
      <c r="F2059" s="3">
        <v>10</v>
      </c>
      <c r="G2059" s="4">
        <v>680</v>
      </c>
      <c r="H2059" s="4" t="s">
        <v>2895</v>
      </c>
      <c r="I2059" s="3" t="s">
        <v>2715</v>
      </c>
      <c r="J2059" s="3"/>
      <c r="K2059" s="3" t="s">
        <v>2720</v>
      </c>
    </row>
    <row r="2060" spans="1:11">
      <c r="A2060" s="3">
        <v>2059</v>
      </c>
      <c r="B2060" s="3" t="s">
        <v>1980</v>
      </c>
      <c r="C2060" s="3" t="s">
        <v>160</v>
      </c>
      <c r="D2060" s="3"/>
      <c r="E2060" s="3"/>
      <c r="F2060" s="3">
        <v>1</v>
      </c>
      <c r="G2060" s="4">
        <v>45</v>
      </c>
      <c r="H2060" s="4" t="s">
        <v>2899</v>
      </c>
      <c r="I2060" s="3" t="s">
        <v>2715</v>
      </c>
      <c r="J2060" s="3"/>
      <c r="K2060" s="3" t="s">
        <v>2939</v>
      </c>
    </row>
    <row r="2061" spans="1:11">
      <c r="A2061" s="3">
        <v>2060</v>
      </c>
      <c r="B2061" s="3" t="s">
        <v>1980</v>
      </c>
      <c r="C2061" s="3" t="s">
        <v>1937</v>
      </c>
      <c r="D2061" s="3"/>
      <c r="E2061" s="3"/>
      <c r="F2061" s="3">
        <v>2</v>
      </c>
      <c r="G2061" s="4">
        <v>105</v>
      </c>
      <c r="H2061" s="4" t="s">
        <v>2899</v>
      </c>
      <c r="I2061" s="3" t="s">
        <v>2715</v>
      </c>
      <c r="J2061" s="3"/>
      <c r="K2061" s="3" t="s">
        <v>2738</v>
      </c>
    </row>
    <row r="2062" spans="1:11">
      <c r="A2062" s="3">
        <v>2061</v>
      </c>
      <c r="B2062" s="3" t="s">
        <v>1980</v>
      </c>
      <c r="C2062" s="3" t="s">
        <v>1937</v>
      </c>
      <c r="D2062" s="3"/>
      <c r="E2062" s="3"/>
      <c r="F2062" s="3">
        <v>1</v>
      </c>
      <c r="G2062" s="4">
        <v>53</v>
      </c>
      <c r="H2062" s="4" t="s">
        <v>2899</v>
      </c>
      <c r="I2062" s="3" t="s">
        <v>2715</v>
      </c>
      <c r="J2062" s="3"/>
      <c r="K2062" s="3" t="s">
        <v>2764</v>
      </c>
    </row>
    <row r="2063" spans="1:11">
      <c r="A2063" s="3">
        <v>2062</v>
      </c>
      <c r="B2063" s="3" t="s">
        <v>1980</v>
      </c>
      <c r="C2063" s="3" t="s">
        <v>1898</v>
      </c>
      <c r="D2063" s="3"/>
      <c r="E2063" s="3"/>
      <c r="F2063" s="3">
        <v>1</v>
      </c>
      <c r="G2063" s="4">
        <v>53</v>
      </c>
      <c r="H2063" s="4" t="s">
        <v>2899</v>
      </c>
      <c r="I2063" s="3" t="s">
        <v>2715</v>
      </c>
      <c r="J2063" s="3"/>
      <c r="K2063" s="3" t="s">
        <v>2939</v>
      </c>
    </row>
    <row r="2064" spans="1:11">
      <c r="A2064" s="3">
        <v>2063</v>
      </c>
      <c r="B2064" s="3" t="s">
        <v>1980</v>
      </c>
      <c r="C2064" s="3" t="s">
        <v>1898</v>
      </c>
      <c r="D2064" s="3"/>
      <c r="E2064" s="3"/>
      <c r="F2064" s="3">
        <v>1</v>
      </c>
      <c r="G2064" s="4">
        <v>53</v>
      </c>
      <c r="H2064" s="4" t="s">
        <v>2899</v>
      </c>
      <c r="I2064" s="3" t="s">
        <v>2715</v>
      </c>
      <c r="J2064" s="3"/>
      <c r="K2064" s="3" t="s">
        <v>2738</v>
      </c>
    </row>
    <row r="2065" spans="1:11">
      <c r="A2065" s="3">
        <v>2064</v>
      </c>
      <c r="B2065" s="3" t="s">
        <v>163</v>
      </c>
      <c r="C2065" s="3" t="s">
        <v>1898</v>
      </c>
      <c r="D2065" s="3"/>
      <c r="E2065" s="3"/>
      <c r="F2065" s="3">
        <v>1</v>
      </c>
      <c r="G2065" s="4">
        <v>45</v>
      </c>
      <c r="H2065" s="4" t="s">
        <v>2899</v>
      </c>
      <c r="I2065" s="3" t="s">
        <v>2715</v>
      </c>
      <c r="J2065" s="3"/>
      <c r="K2065" s="3" t="s">
        <v>2761</v>
      </c>
    </row>
    <row r="2066" spans="1:11">
      <c r="A2066" s="3">
        <v>2065</v>
      </c>
      <c r="B2066" s="3" t="s">
        <v>1898</v>
      </c>
      <c r="C2066" s="3" t="s">
        <v>1937</v>
      </c>
      <c r="D2066" s="3"/>
      <c r="E2066" s="3"/>
      <c r="F2066" s="3">
        <v>2</v>
      </c>
      <c r="G2066" s="4">
        <v>98</v>
      </c>
      <c r="H2066" s="4" t="s">
        <v>2899</v>
      </c>
      <c r="I2066" s="3" t="s">
        <v>2715</v>
      </c>
      <c r="J2066" s="3"/>
      <c r="K2066" s="3" t="s">
        <v>2761</v>
      </c>
    </row>
    <row r="2067" spans="1:11">
      <c r="A2067" s="3">
        <v>2066</v>
      </c>
      <c r="B2067" s="3" t="s">
        <v>1898</v>
      </c>
      <c r="C2067" s="3" t="s">
        <v>1937</v>
      </c>
      <c r="D2067" s="3"/>
      <c r="E2067" s="3"/>
      <c r="F2067" s="3">
        <v>1</v>
      </c>
      <c r="G2067" s="4">
        <v>53</v>
      </c>
      <c r="H2067" s="4" t="s">
        <v>2899</v>
      </c>
      <c r="I2067" s="3" t="s">
        <v>2715</v>
      </c>
      <c r="J2067" s="3"/>
      <c r="K2067" s="3" t="s">
        <v>2738</v>
      </c>
    </row>
    <row r="2068" spans="1:11">
      <c r="A2068" s="3">
        <v>2067</v>
      </c>
      <c r="B2068" s="3" t="s">
        <v>1898</v>
      </c>
      <c r="C2068" s="3" t="s">
        <v>1937</v>
      </c>
      <c r="D2068" s="3"/>
      <c r="E2068" s="3"/>
      <c r="F2068" s="3">
        <v>10</v>
      </c>
      <c r="G2068" s="4">
        <v>680</v>
      </c>
      <c r="H2068" s="4" t="s">
        <v>2895</v>
      </c>
      <c r="I2068" s="3" t="s">
        <v>2715</v>
      </c>
      <c r="J2068" s="3"/>
      <c r="K2068" s="3" t="s">
        <v>2720</v>
      </c>
    </row>
    <row r="2069" spans="1:11">
      <c r="A2069" s="3">
        <v>2068</v>
      </c>
      <c r="B2069" s="3" t="s">
        <v>1980</v>
      </c>
      <c r="C2069" s="3" t="s">
        <v>180</v>
      </c>
      <c r="D2069" s="3"/>
      <c r="E2069" s="3"/>
      <c r="F2069" s="3">
        <v>1</v>
      </c>
      <c r="G2069" s="4">
        <v>64</v>
      </c>
      <c r="H2069" s="4" t="s">
        <v>2899</v>
      </c>
      <c r="I2069" s="3" t="s">
        <v>2715</v>
      </c>
      <c r="J2069" s="3"/>
      <c r="K2069" s="3" t="s">
        <v>2763</v>
      </c>
    </row>
    <row r="2070" spans="1:11">
      <c r="A2070" s="3">
        <v>2069</v>
      </c>
      <c r="B2070" s="3" t="s">
        <v>1967</v>
      </c>
      <c r="C2070" s="3" t="s">
        <v>2342</v>
      </c>
      <c r="D2070" s="3"/>
      <c r="E2070" s="3"/>
      <c r="F2070" s="3">
        <v>25</v>
      </c>
      <c r="G2070" s="4">
        <v>1600</v>
      </c>
      <c r="H2070" s="4" t="s">
        <v>2899</v>
      </c>
      <c r="I2070" s="3" t="s">
        <v>2716</v>
      </c>
      <c r="J2070" s="3"/>
      <c r="K2070" s="3" t="s">
        <v>2733</v>
      </c>
    </row>
    <row r="2071" spans="1:11">
      <c r="A2071" s="3">
        <v>2070</v>
      </c>
      <c r="B2071" s="3" t="s">
        <v>163</v>
      </c>
      <c r="C2071" s="3" t="s">
        <v>2342</v>
      </c>
      <c r="D2071" s="3"/>
      <c r="E2071" s="3"/>
      <c r="F2071" s="3">
        <v>38</v>
      </c>
      <c r="G2071" s="4">
        <v>2111</v>
      </c>
      <c r="H2071" s="4" t="s">
        <v>2910</v>
      </c>
      <c r="I2071" s="3" t="s">
        <v>2716</v>
      </c>
      <c r="J2071" s="3"/>
      <c r="K2071" s="3" t="s">
        <v>2729</v>
      </c>
    </row>
    <row r="2072" spans="1:11">
      <c r="A2072" s="3">
        <v>2071</v>
      </c>
      <c r="B2072" s="3" t="s">
        <v>160</v>
      </c>
      <c r="C2072" s="3" t="s">
        <v>2492</v>
      </c>
      <c r="D2072" s="3"/>
      <c r="E2072" s="3"/>
      <c r="F2072" s="3">
        <v>746</v>
      </c>
      <c r="G2072" s="4">
        <v>52063</v>
      </c>
      <c r="H2072" s="4" t="s">
        <v>2900</v>
      </c>
      <c r="I2072" s="3" t="s">
        <v>2715</v>
      </c>
      <c r="J2072" s="3"/>
      <c r="K2072" s="3" t="s">
        <v>2890</v>
      </c>
    </row>
    <row r="2073" spans="1:11">
      <c r="A2073" s="3">
        <v>2072</v>
      </c>
      <c r="B2073" s="3" t="s">
        <v>2029</v>
      </c>
      <c r="C2073" s="3" t="s">
        <v>599</v>
      </c>
      <c r="D2073" s="3"/>
      <c r="E2073" s="3"/>
      <c r="F2073" s="3">
        <v>42</v>
      </c>
      <c r="G2073" s="4">
        <v>2436</v>
      </c>
      <c r="H2073" s="4" t="s">
        <v>2895</v>
      </c>
      <c r="I2073" s="3" t="s">
        <v>2715</v>
      </c>
      <c r="J2073" s="3"/>
      <c r="K2073" s="3" t="s">
        <v>2720</v>
      </c>
    </row>
    <row r="2074" spans="1:11">
      <c r="A2074" s="3">
        <v>2073</v>
      </c>
      <c r="B2074" s="3" t="s">
        <v>2029</v>
      </c>
      <c r="C2074" s="3" t="s">
        <v>1115</v>
      </c>
      <c r="D2074" s="3"/>
      <c r="E2074" s="3"/>
      <c r="F2074" s="3">
        <v>19</v>
      </c>
      <c r="G2074" s="4">
        <v>1102</v>
      </c>
      <c r="H2074" s="4" t="s">
        <v>2895</v>
      </c>
      <c r="I2074" s="3" t="s">
        <v>2715</v>
      </c>
      <c r="J2074" s="3"/>
      <c r="K2074" s="3" t="s">
        <v>2720</v>
      </c>
    </row>
    <row r="2075" spans="1:11">
      <c r="A2075" s="3">
        <v>2074</v>
      </c>
      <c r="B2075" s="3" t="s">
        <v>2047</v>
      </c>
      <c r="C2075" s="3" t="s">
        <v>1101</v>
      </c>
      <c r="D2075" s="3"/>
      <c r="E2075" s="3"/>
      <c r="F2075" s="3">
        <v>9</v>
      </c>
      <c r="G2075" s="4">
        <v>90</v>
      </c>
      <c r="H2075" s="4" t="s">
        <v>2899</v>
      </c>
      <c r="I2075" s="3" t="s">
        <v>2715</v>
      </c>
      <c r="J2075" s="3"/>
      <c r="K2075" s="3" t="s">
        <v>2723</v>
      </c>
    </row>
    <row r="2076" spans="1:11">
      <c r="A2076" s="3">
        <v>2075</v>
      </c>
      <c r="B2076" s="3" t="s">
        <v>2047</v>
      </c>
      <c r="C2076" s="3" t="s">
        <v>1101</v>
      </c>
      <c r="D2076" s="3"/>
      <c r="E2076" s="3"/>
      <c r="F2076" s="3">
        <v>1</v>
      </c>
      <c r="G2076" s="4">
        <v>10</v>
      </c>
      <c r="H2076" s="4" t="s">
        <v>2905</v>
      </c>
      <c r="I2076" s="3" t="s">
        <v>2715</v>
      </c>
      <c r="J2076" s="3"/>
      <c r="K2076" s="3" t="s">
        <v>2723</v>
      </c>
    </row>
    <row r="2077" spans="1:11">
      <c r="A2077" s="3">
        <v>2076</v>
      </c>
      <c r="B2077" s="3" t="s">
        <v>2047</v>
      </c>
      <c r="C2077" s="3" t="s">
        <v>84</v>
      </c>
      <c r="D2077" s="3"/>
      <c r="E2077" s="3"/>
      <c r="F2077" s="3">
        <v>2</v>
      </c>
      <c r="G2077" s="4">
        <v>130</v>
      </c>
      <c r="H2077" s="4" t="s">
        <v>2912</v>
      </c>
      <c r="I2077" s="3" t="s">
        <v>2716</v>
      </c>
      <c r="J2077" s="3"/>
      <c r="K2077" s="3" t="s">
        <v>2768</v>
      </c>
    </row>
    <row r="2078" spans="1:11">
      <c r="A2078" s="3">
        <v>2077</v>
      </c>
      <c r="B2078" s="3" t="s">
        <v>181</v>
      </c>
      <c r="C2078" s="3" t="s">
        <v>84</v>
      </c>
      <c r="D2078" s="3"/>
      <c r="E2078" s="3"/>
      <c r="F2078" s="3">
        <v>1</v>
      </c>
      <c r="G2078" s="4">
        <v>65</v>
      </c>
      <c r="H2078" s="4" t="s">
        <v>2912</v>
      </c>
      <c r="I2078" s="3" t="s">
        <v>2716</v>
      </c>
      <c r="J2078" s="3"/>
      <c r="K2078" s="3" t="s">
        <v>2735</v>
      </c>
    </row>
    <row r="2079" spans="1:11">
      <c r="A2079" s="3">
        <v>2078</v>
      </c>
      <c r="B2079" s="3" t="s">
        <v>181</v>
      </c>
      <c r="C2079" s="3" t="s">
        <v>84</v>
      </c>
      <c r="D2079" s="3"/>
      <c r="E2079" s="3"/>
      <c r="F2079" s="3">
        <v>8</v>
      </c>
      <c r="G2079" s="4">
        <v>520</v>
      </c>
      <c r="H2079" s="4" t="s">
        <v>2912</v>
      </c>
      <c r="I2079" s="3" t="s">
        <v>2716</v>
      </c>
      <c r="J2079" s="3"/>
      <c r="K2079" s="3" t="s">
        <v>2778</v>
      </c>
    </row>
    <row r="2080" spans="1:11">
      <c r="A2080" s="3">
        <v>2079</v>
      </c>
      <c r="B2080" s="3" t="s">
        <v>181</v>
      </c>
      <c r="C2080" s="3" t="s">
        <v>84</v>
      </c>
      <c r="D2080" s="3"/>
      <c r="E2080" s="3"/>
      <c r="F2080" s="3">
        <v>1</v>
      </c>
      <c r="G2080" s="4">
        <v>65</v>
      </c>
      <c r="H2080" s="4" t="s">
        <v>2912</v>
      </c>
      <c r="I2080" s="3" t="s">
        <v>2716</v>
      </c>
      <c r="J2080" s="3"/>
      <c r="K2080" s="3" t="s">
        <v>2732</v>
      </c>
    </row>
    <row r="2081" spans="1:11">
      <c r="A2081" s="3">
        <v>2080</v>
      </c>
      <c r="B2081" s="3" t="s">
        <v>181</v>
      </c>
      <c r="C2081" s="3" t="s">
        <v>84</v>
      </c>
      <c r="D2081" s="3"/>
      <c r="E2081" s="3"/>
      <c r="F2081" s="3">
        <v>19</v>
      </c>
      <c r="G2081" s="4">
        <v>1237</v>
      </c>
      <c r="H2081" s="4" t="s">
        <v>2912</v>
      </c>
      <c r="I2081" s="3" t="s">
        <v>2716</v>
      </c>
      <c r="J2081" s="3"/>
      <c r="K2081" s="3" t="s">
        <v>2759</v>
      </c>
    </row>
    <row r="2082" spans="1:11">
      <c r="A2082" s="3">
        <v>2081</v>
      </c>
      <c r="B2082" s="3" t="s">
        <v>181</v>
      </c>
      <c r="C2082" s="3" t="s">
        <v>84</v>
      </c>
      <c r="D2082" s="3"/>
      <c r="E2082" s="3"/>
      <c r="F2082" s="3">
        <v>1</v>
      </c>
      <c r="G2082" s="4">
        <v>65</v>
      </c>
      <c r="H2082" s="4" t="s">
        <v>2895</v>
      </c>
      <c r="I2082" s="3" t="s">
        <v>2716</v>
      </c>
      <c r="J2082" s="3"/>
      <c r="K2082" s="3" t="s">
        <v>2759</v>
      </c>
    </row>
    <row r="2083" spans="1:11">
      <c r="A2083" s="3">
        <v>2082</v>
      </c>
      <c r="B2083" s="3" t="s">
        <v>181</v>
      </c>
      <c r="C2083" s="3" t="s">
        <v>84</v>
      </c>
      <c r="D2083" s="3"/>
      <c r="E2083" s="3"/>
      <c r="F2083" s="3">
        <v>1</v>
      </c>
      <c r="G2083" s="4">
        <v>65</v>
      </c>
      <c r="H2083" s="4" t="s">
        <v>2912</v>
      </c>
      <c r="I2083" s="3" t="s">
        <v>2716</v>
      </c>
      <c r="J2083" s="3"/>
      <c r="K2083" s="3" t="s">
        <v>2768</v>
      </c>
    </row>
    <row r="2084" spans="1:11">
      <c r="A2084" s="3">
        <v>2083</v>
      </c>
      <c r="B2084" s="3" t="s">
        <v>181</v>
      </c>
      <c r="C2084" s="3" t="s">
        <v>84</v>
      </c>
      <c r="D2084" s="3"/>
      <c r="E2084" s="3"/>
      <c r="F2084" s="3">
        <v>1</v>
      </c>
      <c r="G2084" s="4">
        <v>65</v>
      </c>
      <c r="H2084" s="4" t="s">
        <v>2913</v>
      </c>
      <c r="I2084" s="3" t="s">
        <v>2716</v>
      </c>
      <c r="J2084" s="3"/>
      <c r="K2084" s="3" t="s">
        <v>2795</v>
      </c>
    </row>
    <row r="2085" spans="1:11">
      <c r="A2085" s="3">
        <v>2084</v>
      </c>
      <c r="B2085" s="3" t="s">
        <v>181</v>
      </c>
      <c r="C2085" s="3" t="s">
        <v>84</v>
      </c>
      <c r="D2085" s="3"/>
      <c r="E2085" s="3"/>
      <c r="F2085" s="3">
        <v>1</v>
      </c>
      <c r="G2085" s="4">
        <v>65</v>
      </c>
      <c r="H2085" s="4" t="s">
        <v>2912</v>
      </c>
      <c r="I2085" s="3" t="s">
        <v>2716</v>
      </c>
      <c r="J2085" s="3"/>
      <c r="K2085" s="3" t="s">
        <v>2771</v>
      </c>
    </row>
    <row r="2086" spans="1:11">
      <c r="A2086" s="3">
        <v>2085</v>
      </c>
      <c r="B2086" s="3" t="s">
        <v>2029</v>
      </c>
      <c r="C2086" s="3" t="s">
        <v>173</v>
      </c>
      <c r="D2086" s="3"/>
      <c r="E2086" s="3"/>
      <c r="F2086" s="3">
        <v>64</v>
      </c>
      <c r="G2086" s="4">
        <v>3712</v>
      </c>
      <c r="H2086" s="4" t="s">
        <v>2895</v>
      </c>
      <c r="I2086" s="3" t="s">
        <v>2715</v>
      </c>
      <c r="J2086" s="3"/>
      <c r="K2086" s="3" t="s">
        <v>2720</v>
      </c>
    </row>
    <row r="2087" spans="1:11">
      <c r="A2087" s="3">
        <v>2086</v>
      </c>
      <c r="B2087" s="3" t="s">
        <v>2712</v>
      </c>
      <c r="C2087" s="3" t="s">
        <v>2477</v>
      </c>
      <c r="D2087" s="3"/>
      <c r="E2087" s="3"/>
      <c r="F2087" s="3">
        <v>40</v>
      </c>
      <c r="G2087" s="4">
        <v>2320</v>
      </c>
      <c r="H2087" s="4" t="s">
        <v>2895</v>
      </c>
      <c r="I2087" s="3" t="s">
        <v>2715</v>
      </c>
      <c r="J2087" s="3"/>
      <c r="K2087" s="3" t="s">
        <v>2720</v>
      </c>
    </row>
    <row r="2088" spans="1:11">
      <c r="A2088" s="3">
        <v>2087</v>
      </c>
      <c r="B2088" s="3" t="s">
        <v>2712</v>
      </c>
      <c r="C2088" s="3" t="s">
        <v>2476</v>
      </c>
      <c r="D2088" s="3"/>
      <c r="E2088" s="3"/>
      <c r="F2088" s="3">
        <v>180</v>
      </c>
      <c r="G2088" s="4">
        <v>10440</v>
      </c>
      <c r="H2088" s="4" t="s">
        <v>2895</v>
      </c>
      <c r="I2088" s="3" t="s">
        <v>2715</v>
      </c>
      <c r="J2088" s="3"/>
      <c r="K2088" s="3" t="s">
        <v>2720</v>
      </c>
    </row>
    <row r="2089" spans="1:11">
      <c r="A2089" s="3">
        <v>2088</v>
      </c>
      <c r="B2089" s="3" t="s">
        <v>2712</v>
      </c>
      <c r="C2089" s="3" t="s">
        <v>190</v>
      </c>
      <c r="D2089" s="3"/>
      <c r="E2089" s="3"/>
      <c r="F2089" s="3">
        <v>275</v>
      </c>
      <c r="G2089" s="4">
        <v>15950</v>
      </c>
      <c r="H2089" s="4" t="s">
        <v>2895</v>
      </c>
      <c r="I2089" s="3" t="s">
        <v>2715</v>
      </c>
      <c r="J2089" s="3"/>
      <c r="K2089" s="3" t="s">
        <v>2720</v>
      </c>
    </row>
    <row r="2090" spans="1:11">
      <c r="A2090" s="3">
        <v>2089</v>
      </c>
      <c r="B2090" s="3" t="s">
        <v>2712</v>
      </c>
      <c r="C2090" s="3" t="s">
        <v>2714</v>
      </c>
      <c r="D2090" s="3"/>
      <c r="E2090" s="3"/>
      <c r="F2090" s="3">
        <v>45</v>
      </c>
      <c r="G2090" s="4">
        <v>2610</v>
      </c>
      <c r="H2090" s="4" t="s">
        <v>2895</v>
      </c>
      <c r="I2090" s="3" t="s">
        <v>2715</v>
      </c>
      <c r="J2090" s="3"/>
      <c r="K2090" s="3" t="s">
        <v>2720</v>
      </c>
    </row>
    <row r="2091" spans="1:11">
      <c r="A2091" s="3">
        <v>2090</v>
      </c>
      <c r="B2091" s="3" t="s">
        <v>2712</v>
      </c>
      <c r="C2091" s="3" t="s">
        <v>2713</v>
      </c>
      <c r="D2091" s="3"/>
      <c r="E2091" s="3"/>
      <c r="F2091" s="3">
        <v>116</v>
      </c>
      <c r="G2091" s="4">
        <v>6728</v>
      </c>
      <c r="H2091" s="4" t="s">
        <v>2895</v>
      </c>
      <c r="I2091" s="3" t="s">
        <v>2715</v>
      </c>
      <c r="J2091" s="3"/>
      <c r="K2091" s="3" t="s">
        <v>2720</v>
      </c>
    </row>
    <row r="2092" spans="1:11">
      <c r="A2092" s="3">
        <v>2091</v>
      </c>
      <c r="B2092" s="3" t="s">
        <v>2712</v>
      </c>
      <c r="C2092" s="3" t="s">
        <v>194</v>
      </c>
      <c r="D2092" s="3"/>
      <c r="E2092" s="3"/>
      <c r="F2092" s="3">
        <v>40</v>
      </c>
      <c r="G2092" s="4">
        <v>2320</v>
      </c>
      <c r="H2092" s="4" t="s">
        <v>2895</v>
      </c>
      <c r="I2092" s="3" t="s">
        <v>2715</v>
      </c>
      <c r="J2092" s="3"/>
      <c r="K2092" s="3" t="s">
        <v>2720</v>
      </c>
    </row>
    <row r="2093" spans="1:11">
      <c r="A2093" s="3">
        <v>2092</v>
      </c>
      <c r="B2093" s="3" t="s">
        <v>180</v>
      </c>
      <c r="C2093" s="3" t="s">
        <v>2712</v>
      </c>
      <c r="D2093" s="3"/>
      <c r="E2093" s="3"/>
      <c r="F2093" s="3">
        <v>2</v>
      </c>
      <c r="G2093" s="4">
        <v>110</v>
      </c>
      <c r="H2093" s="4" t="s">
        <v>2907</v>
      </c>
      <c r="I2093" s="3" t="s">
        <v>2715</v>
      </c>
      <c r="J2093" s="3"/>
      <c r="K2093" s="3" t="s">
        <v>2742</v>
      </c>
    </row>
    <row r="2094" spans="1:11">
      <c r="A2094" s="3">
        <v>2093</v>
      </c>
      <c r="B2094" s="3" t="s">
        <v>180</v>
      </c>
      <c r="C2094" s="3" t="s">
        <v>194</v>
      </c>
      <c r="D2094" s="3"/>
      <c r="E2094" s="3"/>
      <c r="F2094" s="3">
        <v>1</v>
      </c>
      <c r="G2094" s="4">
        <v>55</v>
      </c>
      <c r="H2094" s="4" t="s">
        <v>2907</v>
      </c>
      <c r="I2094" s="3" t="s">
        <v>2715</v>
      </c>
      <c r="J2094" s="3"/>
      <c r="K2094" s="3" t="s">
        <v>2742</v>
      </c>
    </row>
    <row r="2095" spans="1:11">
      <c r="A2095" s="3">
        <v>2094</v>
      </c>
      <c r="B2095" s="3" t="s">
        <v>2029</v>
      </c>
      <c r="C2095" s="3" t="s">
        <v>1980</v>
      </c>
      <c r="D2095" s="3"/>
      <c r="E2095" s="3"/>
      <c r="F2095" s="3">
        <v>10</v>
      </c>
      <c r="G2095" s="4">
        <v>580</v>
      </c>
      <c r="H2095" s="4" t="s">
        <v>2895</v>
      </c>
      <c r="I2095" s="3" t="s">
        <v>2715</v>
      </c>
      <c r="J2095" s="3"/>
      <c r="K2095" s="3" t="s">
        <v>2720</v>
      </c>
    </row>
    <row r="2096" spans="1:11">
      <c r="A2096" s="3">
        <v>2095</v>
      </c>
      <c r="B2096" s="3" t="s">
        <v>2029</v>
      </c>
      <c r="C2096" s="3" t="s">
        <v>18</v>
      </c>
      <c r="D2096" s="3"/>
      <c r="E2096" s="3"/>
      <c r="F2096" s="3">
        <v>15</v>
      </c>
      <c r="G2096" s="4">
        <v>870</v>
      </c>
      <c r="H2096" s="4" t="s">
        <v>2895</v>
      </c>
      <c r="I2096" s="3" t="s">
        <v>2715</v>
      </c>
      <c r="J2096" s="3"/>
      <c r="K2096" s="3" t="s">
        <v>2720</v>
      </c>
    </row>
    <row r="2097" spans="1:11">
      <c r="A2097" s="3">
        <v>2096</v>
      </c>
      <c r="B2097" s="3" t="s">
        <v>2029</v>
      </c>
      <c r="C2097" s="3" t="s">
        <v>18</v>
      </c>
      <c r="D2097" s="3"/>
      <c r="E2097" s="3"/>
      <c r="F2097" s="3">
        <v>6</v>
      </c>
      <c r="G2097" s="4">
        <v>348</v>
      </c>
      <c r="H2097" s="4" t="s">
        <v>2895</v>
      </c>
      <c r="I2097" s="3" t="s">
        <v>2715</v>
      </c>
      <c r="J2097" s="3"/>
      <c r="K2097" s="3" t="s">
        <v>2720</v>
      </c>
    </row>
    <row r="2098" spans="1:11">
      <c r="A2098" s="3">
        <v>2097</v>
      </c>
      <c r="B2098" s="3" t="s">
        <v>2029</v>
      </c>
      <c r="C2098" s="3" t="s">
        <v>18</v>
      </c>
      <c r="D2098" s="3"/>
      <c r="E2098" s="3"/>
      <c r="F2098" s="3">
        <v>192</v>
      </c>
      <c r="G2098" s="4">
        <v>11136</v>
      </c>
      <c r="H2098" s="4" t="s">
        <v>2895</v>
      </c>
      <c r="I2098" s="3" t="s">
        <v>2715</v>
      </c>
      <c r="J2098" s="3"/>
      <c r="K2098" s="3" t="s">
        <v>2720</v>
      </c>
    </row>
    <row r="2099" spans="1:11">
      <c r="A2099" s="3">
        <v>2098</v>
      </c>
      <c r="B2099" s="3" t="s">
        <v>2029</v>
      </c>
      <c r="C2099" s="3" t="s">
        <v>87</v>
      </c>
      <c r="D2099" s="3"/>
      <c r="E2099" s="3"/>
      <c r="F2099" s="3">
        <v>12</v>
      </c>
      <c r="G2099" s="4">
        <v>696</v>
      </c>
      <c r="H2099" s="4" t="s">
        <v>2895</v>
      </c>
      <c r="I2099" s="3" t="s">
        <v>2715</v>
      </c>
      <c r="J2099" s="3"/>
      <c r="K2099" s="3" t="s">
        <v>2720</v>
      </c>
    </row>
    <row r="2100" spans="1:11">
      <c r="A2100" s="3">
        <v>2099</v>
      </c>
      <c r="B2100" s="3" t="s">
        <v>2029</v>
      </c>
      <c r="C2100" s="3" t="s">
        <v>180</v>
      </c>
      <c r="D2100" s="3"/>
      <c r="E2100" s="3"/>
      <c r="F2100" s="3">
        <v>4</v>
      </c>
      <c r="G2100" s="4">
        <v>232</v>
      </c>
      <c r="H2100" s="4" t="s">
        <v>2895</v>
      </c>
      <c r="I2100" s="3" t="s">
        <v>2715</v>
      </c>
      <c r="J2100" s="3"/>
      <c r="K2100" s="3" t="s">
        <v>2720</v>
      </c>
    </row>
    <row r="2101" spans="1:11">
      <c r="A2101" s="3">
        <v>2100</v>
      </c>
      <c r="B2101" s="3" t="s">
        <v>2029</v>
      </c>
      <c r="C2101" s="3" t="s">
        <v>183</v>
      </c>
      <c r="D2101" s="3"/>
      <c r="E2101" s="3"/>
      <c r="F2101" s="3">
        <v>10</v>
      </c>
      <c r="G2101" s="4">
        <v>580</v>
      </c>
      <c r="H2101" s="4" t="s">
        <v>2895</v>
      </c>
      <c r="I2101" s="3" t="s">
        <v>2715</v>
      </c>
      <c r="J2101" s="3"/>
      <c r="K2101" s="3" t="s">
        <v>2720</v>
      </c>
    </row>
    <row r="2102" spans="1:11">
      <c r="A2102" s="3">
        <v>2101</v>
      </c>
      <c r="B2102" s="3" t="s">
        <v>2029</v>
      </c>
      <c r="C2102" s="3" t="s">
        <v>2706</v>
      </c>
      <c r="D2102" s="3"/>
      <c r="E2102" s="3"/>
      <c r="F2102" s="3">
        <v>30</v>
      </c>
      <c r="G2102" s="4">
        <v>1740</v>
      </c>
      <c r="H2102" s="4" t="s">
        <v>2895</v>
      </c>
      <c r="I2102" s="3" t="s">
        <v>2715</v>
      </c>
      <c r="J2102" s="3"/>
      <c r="K2102" s="3" t="s">
        <v>2720</v>
      </c>
    </row>
    <row r="2103" spans="1:11">
      <c r="A2103" s="3">
        <v>2102</v>
      </c>
      <c r="B2103" s="3" t="s">
        <v>18</v>
      </c>
      <c r="C2103" s="3" t="s">
        <v>181</v>
      </c>
      <c r="D2103" s="3"/>
      <c r="E2103" s="3"/>
      <c r="F2103" s="3">
        <v>6</v>
      </c>
      <c r="G2103" s="4">
        <v>330</v>
      </c>
      <c r="H2103" s="4" t="s">
        <v>2899</v>
      </c>
      <c r="I2103" s="3" t="s">
        <v>2715</v>
      </c>
      <c r="J2103" s="3"/>
      <c r="K2103" s="3" t="s">
        <v>2740</v>
      </c>
    </row>
    <row r="2104" spans="1:11">
      <c r="A2104" s="3">
        <v>2103</v>
      </c>
      <c r="B2104" s="3" t="s">
        <v>2004</v>
      </c>
      <c r="C2104" s="3" t="s">
        <v>181</v>
      </c>
      <c r="D2104" s="3"/>
      <c r="E2104" s="3"/>
      <c r="F2104" s="3">
        <v>13</v>
      </c>
      <c r="G2104" s="4">
        <v>715</v>
      </c>
      <c r="H2104" s="4" t="s">
        <v>2899</v>
      </c>
      <c r="I2104" s="3" t="s">
        <v>2715</v>
      </c>
      <c r="J2104" s="3"/>
      <c r="K2104" s="3" t="s">
        <v>2782</v>
      </c>
    </row>
    <row r="2105" spans="1:11">
      <c r="A2105" s="3">
        <v>2104</v>
      </c>
      <c r="B2105" s="3" t="s">
        <v>180</v>
      </c>
      <c r="C2105" s="3" t="s">
        <v>2029</v>
      </c>
      <c r="D2105" s="3"/>
      <c r="E2105" s="3"/>
      <c r="F2105" s="3">
        <v>7</v>
      </c>
      <c r="G2105" s="4">
        <v>385</v>
      </c>
      <c r="H2105" s="4" t="s">
        <v>2907</v>
      </c>
      <c r="I2105" s="3" t="s">
        <v>2715</v>
      </c>
      <c r="J2105" s="3"/>
      <c r="K2105" s="3" t="s">
        <v>2742</v>
      </c>
    </row>
    <row r="2106" spans="1:11">
      <c r="A2106" s="3">
        <v>2105</v>
      </c>
      <c r="B2106" s="3" t="s">
        <v>180</v>
      </c>
      <c r="C2106" s="3" t="s">
        <v>2057</v>
      </c>
      <c r="D2106" s="3"/>
      <c r="E2106" s="3"/>
      <c r="F2106" s="3">
        <v>11</v>
      </c>
      <c r="G2106" s="4">
        <v>605</v>
      </c>
      <c r="H2106" s="4" t="s">
        <v>2907</v>
      </c>
      <c r="I2106" s="3" t="s">
        <v>2715</v>
      </c>
      <c r="J2106" s="3"/>
      <c r="K2106" s="3" t="s">
        <v>2742</v>
      </c>
    </row>
    <row r="2107" spans="1:11">
      <c r="A2107" s="3">
        <v>2106</v>
      </c>
      <c r="B2107" s="3" t="s">
        <v>180</v>
      </c>
      <c r="C2107" s="3" t="s">
        <v>2076</v>
      </c>
      <c r="D2107" s="3"/>
      <c r="E2107" s="3"/>
      <c r="F2107" s="3">
        <v>1</v>
      </c>
      <c r="G2107" s="4">
        <v>55</v>
      </c>
      <c r="H2107" s="4" t="s">
        <v>2907</v>
      </c>
      <c r="I2107" s="3" t="s">
        <v>2715</v>
      </c>
      <c r="J2107" s="3"/>
      <c r="K2107" s="3" t="s">
        <v>2742</v>
      </c>
    </row>
    <row r="2108" spans="1:11">
      <c r="A2108" s="3">
        <v>2107</v>
      </c>
      <c r="B2108" s="3" t="s">
        <v>180</v>
      </c>
      <c r="C2108" s="3" t="s">
        <v>2076</v>
      </c>
      <c r="D2108" s="3"/>
      <c r="E2108" s="3"/>
      <c r="F2108" s="3">
        <v>13</v>
      </c>
      <c r="G2108" s="4">
        <v>715</v>
      </c>
      <c r="H2108" s="4" t="s">
        <v>2907</v>
      </c>
      <c r="I2108" s="3" t="s">
        <v>2715</v>
      </c>
      <c r="J2108" s="3"/>
      <c r="K2108" s="3" t="s">
        <v>2742</v>
      </c>
    </row>
    <row r="2109" spans="1:11">
      <c r="A2109" s="3">
        <v>2108</v>
      </c>
      <c r="B2109" s="3" t="s">
        <v>180</v>
      </c>
      <c r="C2109" s="3" t="s">
        <v>16</v>
      </c>
      <c r="D2109" s="3"/>
      <c r="E2109" s="3"/>
      <c r="F2109" s="3">
        <v>2</v>
      </c>
      <c r="G2109" s="4">
        <v>110</v>
      </c>
      <c r="H2109" s="4" t="s">
        <v>2907</v>
      </c>
      <c r="I2109" s="3" t="s">
        <v>2715</v>
      </c>
      <c r="J2109" s="3"/>
      <c r="K2109" s="3" t="s">
        <v>2742</v>
      </c>
    </row>
    <row r="2110" spans="1:11">
      <c r="A2110" s="3">
        <v>2109</v>
      </c>
      <c r="B2110" s="3" t="s">
        <v>180</v>
      </c>
      <c r="C2110" s="3" t="s">
        <v>2011</v>
      </c>
      <c r="D2110" s="3"/>
      <c r="E2110" s="3"/>
      <c r="F2110" s="3">
        <v>4</v>
      </c>
      <c r="G2110" s="4">
        <v>220</v>
      </c>
      <c r="H2110" s="4" t="s">
        <v>2907</v>
      </c>
      <c r="I2110" s="3" t="s">
        <v>2715</v>
      </c>
      <c r="J2110" s="3"/>
      <c r="K2110" s="3" t="s">
        <v>2742</v>
      </c>
    </row>
    <row r="2111" spans="1:11">
      <c r="A2111" s="3">
        <v>2110</v>
      </c>
      <c r="B2111" s="3" t="s">
        <v>180</v>
      </c>
      <c r="C2111" s="3" t="s">
        <v>2022</v>
      </c>
      <c r="D2111" s="3"/>
      <c r="E2111" s="3"/>
      <c r="F2111" s="3">
        <v>5</v>
      </c>
      <c r="G2111" s="4">
        <v>275</v>
      </c>
      <c r="H2111" s="4" t="s">
        <v>2907</v>
      </c>
      <c r="I2111" s="3" t="s">
        <v>2715</v>
      </c>
      <c r="J2111" s="3"/>
      <c r="K2111" s="3" t="s">
        <v>2742</v>
      </c>
    </row>
    <row r="2112" spans="1:11">
      <c r="A2112" s="3">
        <v>2111</v>
      </c>
      <c r="B2112" s="3" t="s">
        <v>181</v>
      </c>
      <c r="C2112" s="3" t="s">
        <v>18</v>
      </c>
      <c r="D2112" s="3"/>
      <c r="E2112" s="3"/>
      <c r="F2112" s="3">
        <v>8</v>
      </c>
      <c r="G2112" s="4">
        <v>440</v>
      </c>
      <c r="H2112" s="4" t="s">
        <v>2899</v>
      </c>
      <c r="I2112" s="3" t="s">
        <v>2715</v>
      </c>
      <c r="J2112" s="3"/>
      <c r="K2112" s="3" t="s">
        <v>2760</v>
      </c>
    </row>
    <row r="2113" spans="1:11">
      <c r="A2113" s="3">
        <v>2112</v>
      </c>
      <c r="B2113" s="3" t="s">
        <v>2029</v>
      </c>
      <c r="C2113" s="3" t="s">
        <v>29</v>
      </c>
      <c r="D2113" s="3"/>
      <c r="E2113" s="3"/>
      <c r="F2113" s="3">
        <v>76</v>
      </c>
      <c r="G2113" s="4">
        <v>4408</v>
      </c>
      <c r="H2113" s="4" t="s">
        <v>2895</v>
      </c>
      <c r="I2113" s="3" t="s">
        <v>2715</v>
      </c>
      <c r="J2113" s="3"/>
      <c r="K2113" s="3" t="s">
        <v>2720</v>
      </c>
    </row>
    <row r="2114" spans="1:11">
      <c r="A2114" s="3">
        <v>2113</v>
      </c>
      <c r="B2114" s="3" t="s">
        <v>2029</v>
      </c>
      <c r="C2114" s="3" t="s">
        <v>29</v>
      </c>
      <c r="D2114" s="3"/>
      <c r="E2114" s="3"/>
      <c r="F2114" s="3">
        <v>355</v>
      </c>
      <c r="G2114" s="4">
        <v>20590</v>
      </c>
      <c r="H2114" s="4" t="s">
        <v>2895</v>
      </c>
      <c r="I2114" s="3" t="s">
        <v>2715</v>
      </c>
      <c r="J2114" s="3"/>
      <c r="K2114" s="3" t="s">
        <v>2720</v>
      </c>
    </row>
    <row r="2115" spans="1:11">
      <c r="A2115" s="3">
        <v>2114</v>
      </c>
      <c r="B2115" s="3" t="s">
        <v>2047</v>
      </c>
      <c r="C2115" s="3" t="s">
        <v>2342</v>
      </c>
      <c r="D2115" s="3"/>
      <c r="E2115" s="3"/>
      <c r="F2115" s="3">
        <v>58</v>
      </c>
      <c r="G2115" s="4">
        <v>580</v>
      </c>
      <c r="H2115" s="4" t="s">
        <v>2899</v>
      </c>
      <c r="I2115" s="3" t="s">
        <v>2715</v>
      </c>
      <c r="J2115" s="3"/>
      <c r="K2115" s="3" t="s">
        <v>2723</v>
      </c>
    </row>
    <row r="2116" spans="1:11">
      <c r="A2116" s="3">
        <v>2115</v>
      </c>
      <c r="B2116" s="3" t="s">
        <v>2047</v>
      </c>
      <c r="C2116" s="3" t="s">
        <v>2342</v>
      </c>
      <c r="D2116" s="3"/>
      <c r="E2116" s="3"/>
      <c r="F2116" s="3">
        <v>22</v>
      </c>
      <c r="G2116" s="4">
        <v>220</v>
      </c>
      <c r="H2116" s="4" t="s">
        <v>2899</v>
      </c>
      <c r="I2116" s="3" t="s">
        <v>2715</v>
      </c>
      <c r="J2116" s="3"/>
      <c r="K2116" s="3" t="s">
        <v>2723</v>
      </c>
    </row>
    <row r="2117" spans="1:11">
      <c r="A2117" s="3">
        <v>2116</v>
      </c>
      <c r="B2117" s="3" t="s">
        <v>2047</v>
      </c>
      <c r="C2117" s="3" t="s">
        <v>2342</v>
      </c>
      <c r="D2117" s="3"/>
      <c r="E2117" s="3"/>
      <c r="F2117" s="3">
        <v>77</v>
      </c>
      <c r="G2117" s="4">
        <v>770</v>
      </c>
      <c r="H2117" s="4" t="s">
        <v>2905</v>
      </c>
      <c r="I2117" s="3" t="s">
        <v>2715</v>
      </c>
      <c r="J2117" s="3"/>
      <c r="K2117" s="3" t="s">
        <v>2723</v>
      </c>
    </row>
    <row r="2118" spans="1:11">
      <c r="A2118" s="3">
        <v>2117</v>
      </c>
      <c r="B2118" s="3" t="s">
        <v>2047</v>
      </c>
      <c r="C2118" s="3" t="s">
        <v>2342</v>
      </c>
      <c r="D2118" s="3"/>
      <c r="E2118" s="3"/>
      <c r="F2118" s="3">
        <v>28</v>
      </c>
      <c r="G2118" s="4">
        <v>280</v>
      </c>
      <c r="H2118" s="4" t="s">
        <v>2905</v>
      </c>
      <c r="I2118" s="3" t="s">
        <v>2715</v>
      </c>
      <c r="J2118" s="3"/>
      <c r="K2118" s="3" t="s">
        <v>2723</v>
      </c>
    </row>
    <row r="2119" spans="1:11">
      <c r="A2119" s="3">
        <v>2118</v>
      </c>
      <c r="B2119" s="3" t="s">
        <v>181</v>
      </c>
      <c r="C2119" s="3" t="s">
        <v>2342</v>
      </c>
      <c r="D2119" s="3"/>
      <c r="E2119" s="3"/>
      <c r="F2119" s="3">
        <v>5</v>
      </c>
      <c r="G2119" s="4">
        <v>275</v>
      </c>
      <c r="H2119" s="4" t="s">
        <v>2910</v>
      </c>
      <c r="I2119" s="3" t="s">
        <v>2715</v>
      </c>
      <c r="J2119" s="3"/>
      <c r="K2119" s="3" t="s">
        <v>2802</v>
      </c>
    </row>
    <row r="2120" spans="1:11">
      <c r="A2120" s="3">
        <v>2119</v>
      </c>
      <c r="B2120" s="3" t="s">
        <v>26</v>
      </c>
      <c r="C2120" s="3" t="s">
        <v>94</v>
      </c>
      <c r="D2120" s="3"/>
      <c r="E2120" s="3"/>
      <c r="F2120" s="3">
        <v>67</v>
      </c>
      <c r="G2120" s="4">
        <v>3685</v>
      </c>
      <c r="H2120" s="4" t="s">
        <v>2910</v>
      </c>
      <c r="I2120" s="3" t="s">
        <v>2715</v>
      </c>
      <c r="J2120" s="3"/>
      <c r="K2120" s="3" t="s">
        <v>2767</v>
      </c>
    </row>
    <row r="2121" spans="1:11">
      <c r="A2121" s="3">
        <v>2120</v>
      </c>
      <c r="B2121" s="3" t="s">
        <v>26</v>
      </c>
      <c r="C2121" s="3" t="s">
        <v>94</v>
      </c>
      <c r="D2121" s="3"/>
      <c r="E2121" s="3"/>
      <c r="F2121" s="3">
        <v>8</v>
      </c>
      <c r="G2121" s="4">
        <v>440</v>
      </c>
      <c r="H2121" s="4" t="s">
        <v>2914</v>
      </c>
      <c r="I2121" s="3" t="s">
        <v>2715</v>
      </c>
      <c r="J2121" s="3"/>
      <c r="K2121" s="3" t="s">
        <v>2767</v>
      </c>
    </row>
    <row r="2122" spans="1:11">
      <c r="A2122" s="3">
        <v>2121</v>
      </c>
      <c r="B2122" s="3" t="s">
        <v>26</v>
      </c>
      <c r="C2122" s="3" t="s">
        <v>94</v>
      </c>
      <c r="D2122" s="3"/>
      <c r="E2122" s="3"/>
      <c r="F2122" s="3">
        <v>13</v>
      </c>
      <c r="G2122" s="4">
        <v>715</v>
      </c>
      <c r="H2122" s="4" t="s">
        <v>2914</v>
      </c>
      <c r="I2122" s="3" t="s">
        <v>2715</v>
      </c>
      <c r="J2122" s="3"/>
      <c r="K2122" s="3" t="s">
        <v>2767</v>
      </c>
    </row>
    <row r="2123" spans="1:11">
      <c r="A2123" s="3">
        <v>2122</v>
      </c>
      <c r="B2123" s="3" t="s">
        <v>26</v>
      </c>
      <c r="C2123" s="3" t="s">
        <v>1014</v>
      </c>
      <c r="D2123" s="3"/>
      <c r="E2123" s="3"/>
      <c r="F2123" s="3">
        <v>50</v>
      </c>
      <c r="G2123" s="4">
        <v>2750</v>
      </c>
      <c r="H2123" s="4" t="s">
        <v>2910</v>
      </c>
      <c r="I2123" s="3" t="s">
        <v>2715</v>
      </c>
      <c r="J2123" s="3"/>
      <c r="K2123" s="3" t="s">
        <v>2767</v>
      </c>
    </row>
    <row r="2124" spans="1:11">
      <c r="A2124" s="3">
        <v>2123</v>
      </c>
      <c r="B2124" s="3" t="s">
        <v>26</v>
      </c>
      <c r="C2124" s="3" t="s">
        <v>1014</v>
      </c>
      <c r="D2124" s="3"/>
      <c r="E2124" s="3"/>
      <c r="F2124" s="3">
        <v>6</v>
      </c>
      <c r="G2124" s="4">
        <v>330</v>
      </c>
      <c r="H2124" s="4" t="s">
        <v>2914</v>
      </c>
      <c r="I2124" s="3" t="s">
        <v>2715</v>
      </c>
      <c r="J2124" s="3"/>
      <c r="K2124" s="3" t="s">
        <v>2767</v>
      </c>
    </row>
    <row r="2125" spans="1:11">
      <c r="A2125" s="3">
        <v>2124</v>
      </c>
      <c r="B2125" s="3" t="s">
        <v>26</v>
      </c>
      <c r="C2125" s="3" t="s">
        <v>1115</v>
      </c>
      <c r="D2125" s="3"/>
      <c r="E2125" s="3"/>
      <c r="F2125" s="3">
        <v>38</v>
      </c>
      <c r="G2125" s="4">
        <v>2090</v>
      </c>
      <c r="H2125" s="4" t="s">
        <v>2910</v>
      </c>
      <c r="I2125" s="3" t="s">
        <v>2715</v>
      </c>
      <c r="J2125" s="3"/>
      <c r="K2125" s="3" t="s">
        <v>2767</v>
      </c>
    </row>
    <row r="2126" spans="1:11">
      <c r="A2126" s="3">
        <v>2125</v>
      </c>
      <c r="B2126" s="3" t="s">
        <v>26</v>
      </c>
      <c r="C2126" s="3" t="s">
        <v>1115</v>
      </c>
      <c r="D2126" s="3"/>
      <c r="E2126" s="3"/>
      <c r="F2126" s="3">
        <v>15</v>
      </c>
      <c r="G2126" s="4">
        <v>825</v>
      </c>
      <c r="H2126" s="4" t="s">
        <v>2914</v>
      </c>
      <c r="I2126" s="3" t="s">
        <v>2715</v>
      </c>
      <c r="J2126" s="3"/>
      <c r="K2126" s="3" t="s">
        <v>2767</v>
      </c>
    </row>
    <row r="2127" spans="1:11">
      <c r="A2127" s="3">
        <v>2126</v>
      </c>
      <c r="B2127" s="3" t="s">
        <v>26</v>
      </c>
      <c r="C2127" s="3" t="s">
        <v>1115</v>
      </c>
      <c r="D2127" s="3"/>
      <c r="E2127" s="3"/>
      <c r="F2127" s="3">
        <v>6</v>
      </c>
      <c r="G2127" s="4">
        <v>330</v>
      </c>
      <c r="H2127" s="4" t="s">
        <v>2914</v>
      </c>
      <c r="I2127" s="3" t="s">
        <v>2715</v>
      </c>
      <c r="J2127" s="3"/>
      <c r="K2127" s="3" t="s">
        <v>2767</v>
      </c>
    </row>
    <row r="2128" spans="1:11">
      <c r="A2128" s="3">
        <v>2127</v>
      </c>
      <c r="B2128" s="3" t="s">
        <v>26</v>
      </c>
      <c r="C2128" s="3" t="s">
        <v>39</v>
      </c>
      <c r="D2128" s="3"/>
      <c r="E2128" s="3"/>
      <c r="F2128" s="3">
        <v>8</v>
      </c>
      <c r="G2128" s="4">
        <v>440</v>
      </c>
      <c r="H2128" s="4" t="s">
        <v>2910</v>
      </c>
      <c r="I2128" s="3" t="s">
        <v>2715</v>
      </c>
      <c r="J2128" s="3"/>
      <c r="K2128" s="3" t="s">
        <v>2767</v>
      </c>
    </row>
    <row r="2129" spans="1:11">
      <c r="A2129" s="3">
        <v>2128</v>
      </c>
      <c r="B2129" s="3" t="s">
        <v>26</v>
      </c>
      <c r="C2129" s="3" t="s">
        <v>39</v>
      </c>
      <c r="D2129" s="3"/>
      <c r="E2129" s="3"/>
      <c r="F2129" s="3">
        <v>10</v>
      </c>
      <c r="G2129" s="4">
        <v>550</v>
      </c>
      <c r="H2129" s="4" t="s">
        <v>2914</v>
      </c>
      <c r="I2129" s="3" t="s">
        <v>2715</v>
      </c>
      <c r="J2129" s="3"/>
      <c r="K2129" s="3" t="s">
        <v>2767</v>
      </c>
    </row>
    <row r="2130" spans="1:11">
      <c r="A2130" s="3">
        <v>2129</v>
      </c>
      <c r="B2130" s="3" t="s">
        <v>28</v>
      </c>
      <c r="C2130" s="3" t="s">
        <v>1264</v>
      </c>
      <c r="D2130" s="3"/>
      <c r="E2130" s="3"/>
      <c r="F2130" s="3">
        <v>83</v>
      </c>
      <c r="G2130" s="4">
        <v>4565</v>
      </c>
      <c r="H2130" s="4" t="s">
        <v>2910</v>
      </c>
      <c r="I2130" s="3" t="s">
        <v>2715</v>
      </c>
      <c r="J2130" s="3"/>
      <c r="K2130" s="3" t="s">
        <v>2776</v>
      </c>
    </row>
    <row r="2131" spans="1:11">
      <c r="A2131" s="3">
        <v>2130</v>
      </c>
      <c r="B2131" s="3" t="s">
        <v>26</v>
      </c>
      <c r="C2131" s="3" t="s">
        <v>1157</v>
      </c>
      <c r="D2131" s="3"/>
      <c r="E2131" s="3"/>
      <c r="F2131" s="3">
        <v>160</v>
      </c>
      <c r="G2131" s="4">
        <v>8800</v>
      </c>
      <c r="H2131" s="4" t="s">
        <v>2910</v>
      </c>
      <c r="I2131" s="3" t="s">
        <v>2715</v>
      </c>
      <c r="J2131" s="3"/>
      <c r="K2131" s="3" t="s">
        <v>2767</v>
      </c>
    </row>
    <row r="2132" spans="1:11">
      <c r="A2132" s="3">
        <v>2131</v>
      </c>
      <c r="B2132" s="3" t="s">
        <v>26</v>
      </c>
      <c r="C2132" s="3" t="s">
        <v>77</v>
      </c>
      <c r="D2132" s="3"/>
      <c r="E2132" s="3"/>
      <c r="F2132" s="3">
        <v>42</v>
      </c>
      <c r="G2132" s="4">
        <v>2310</v>
      </c>
      <c r="H2132" s="4" t="s">
        <v>2910</v>
      </c>
      <c r="I2132" s="3" t="s">
        <v>2715</v>
      </c>
      <c r="J2132" s="3"/>
      <c r="K2132" s="3" t="s">
        <v>2767</v>
      </c>
    </row>
    <row r="2133" spans="1:11">
      <c r="A2133" s="3">
        <v>2132</v>
      </c>
      <c r="B2133" s="3" t="s">
        <v>26</v>
      </c>
      <c r="C2133" s="3" t="s">
        <v>77</v>
      </c>
      <c r="D2133" s="3"/>
      <c r="E2133" s="3"/>
      <c r="F2133" s="3">
        <v>3</v>
      </c>
      <c r="G2133" s="4">
        <v>165</v>
      </c>
      <c r="H2133" s="4" t="s">
        <v>2914</v>
      </c>
      <c r="I2133" s="3" t="s">
        <v>2715</v>
      </c>
      <c r="J2133" s="3"/>
      <c r="K2133" s="3" t="s">
        <v>2767</v>
      </c>
    </row>
    <row r="2134" spans="1:11">
      <c r="A2134" s="3">
        <v>2133</v>
      </c>
      <c r="B2134" s="3" t="s">
        <v>26</v>
      </c>
      <c r="C2134" s="3" t="s">
        <v>81</v>
      </c>
      <c r="D2134" s="3"/>
      <c r="E2134" s="3"/>
      <c r="F2134" s="3">
        <v>14</v>
      </c>
      <c r="G2134" s="4">
        <v>770</v>
      </c>
      <c r="H2134" s="4" t="s">
        <v>2910</v>
      </c>
      <c r="I2134" s="3" t="s">
        <v>2715</v>
      </c>
      <c r="J2134" s="3"/>
      <c r="K2134" s="3" t="s">
        <v>2767</v>
      </c>
    </row>
    <row r="2135" spans="1:11">
      <c r="A2135" s="3">
        <v>2134</v>
      </c>
      <c r="B2135" s="3" t="s">
        <v>317</v>
      </c>
      <c r="C2135" s="3" t="s">
        <v>1453</v>
      </c>
      <c r="D2135" s="3"/>
      <c r="E2135" s="3"/>
      <c r="F2135" s="3">
        <v>1</v>
      </c>
      <c r="G2135" s="4">
        <v>55</v>
      </c>
      <c r="H2135" s="4" t="s">
        <v>2899</v>
      </c>
      <c r="I2135" s="3" t="s">
        <v>2715</v>
      </c>
      <c r="J2135" s="3"/>
      <c r="K2135" s="3" t="s">
        <v>2761</v>
      </c>
    </row>
    <row r="2136" spans="1:11">
      <c r="A2136" s="3">
        <v>2135</v>
      </c>
      <c r="B2136" s="3" t="s">
        <v>28</v>
      </c>
      <c r="C2136" s="3" t="s">
        <v>1453</v>
      </c>
      <c r="D2136" s="3"/>
      <c r="E2136" s="3"/>
      <c r="F2136" s="3">
        <v>1</v>
      </c>
      <c r="G2136" s="4">
        <v>55</v>
      </c>
      <c r="H2136" s="4" t="s">
        <v>2899</v>
      </c>
      <c r="I2136" s="3" t="s">
        <v>2715</v>
      </c>
      <c r="J2136" s="3"/>
      <c r="K2136" s="3" t="s">
        <v>2761</v>
      </c>
    </row>
    <row r="2137" spans="1:11">
      <c r="A2137" s="3">
        <v>2136</v>
      </c>
      <c r="B2137" s="3" t="s">
        <v>28</v>
      </c>
      <c r="C2137" s="3" t="s">
        <v>1453</v>
      </c>
      <c r="D2137" s="3"/>
      <c r="E2137" s="3"/>
      <c r="F2137" s="3">
        <v>258</v>
      </c>
      <c r="G2137" s="4">
        <v>14190</v>
      </c>
      <c r="H2137" s="4" t="s">
        <v>2910</v>
      </c>
      <c r="I2137" s="3" t="s">
        <v>2715</v>
      </c>
      <c r="J2137" s="3"/>
      <c r="K2137" s="3" t="s">
        <v>2776</v>
      </c>
    </row>
    <row r="2138" spans="1:11">
      <c r="A2138" s="3">
        <v>2137</v>
      </c>
      <c r="B2138" s="3" t="s">
        <v>28</v>
      </c>
      <c r="C2138" s="3" t="s">
        <v>1432</v>
      </c>
      <c r="D2138" s="3"/>
      <c r="E2138" s="3"/>
      <c r="F2138" s="3">
        <v>6</v>
      </c>
      <c r="G2138" s="4">
        <v>60</v>
      </c>
      <c r="H2138" s="4" t="s">
        <v>2910</v>
      </c>
      <c r="I2138" s="3" t="s">
        <v>2715</v>
      </c>
      <c r="J2138" s="3"/>
      <c r="K2138" s="3" t="s">
        <v>2873</v>
      </c>
    </row>
    <row r="2139" spans="1:11">
      <c r="A2139" s="3">
        <v>2138</v>
      </c>
      <c r="B2139" s="3" t="s">
        <v>28</v>
      </c>
      <c r="C2139" s="3" t="s">
        <v>1432</v>
      </c>
      <c r="D2139" s="3"/>
      <c r="E2139" s="3"/>
      <c r="F2139" s="3">
        <v>8</v>
      </c>
      <c r="G2139" s="4">
        <v>80</v>
      </c>
      <c r="H2139" s="4" t="s">
        <v>2910</v>
      </c>
      <c r="I2139" s="3" t="s">
        <v>2715</v>
      </c>
      <c r="J2139" s="3"/>
      <c r="K2139" s="3" t="s">
        <v>2873</v>
      </c>
    </row>
    <row r="2140" spans="1:11">
      <c r="A2140" s="3">
        <v>2139</v>
      </c>
      <c r="B2140" s="3" t="s">
        <v>28</v>
      </c>
      <c r="C2140" s="3" t="s">
        <v>1432</v>
      </c>
      <c r="D2140" s="3"/>
      <c r="E2140" s="3"/>
      <c r="F2140" s="3">
        <v>1</v>
      </c>
      <c r="G2140" s="4">
        <v>55</v>
      </c>
      <c r="H2140" s="4" t="s">
        <v>2899</v>
      </c>
      <c r="I2140" s="3" t="s">
        <v>2715</v>
      </c>
      <c r="J2140" s="3"/>
      <c r="K2140" s="3" t="s">
        <v>2761</v>
      </c>
    </row>
    <row r="2141" spans="1:11">
      <c r="A2141" s="3">
        <v>2140</v>
      </c>
      <c r="B2141" s="3" t="s">
        <v>28</v>
      </c>
      <c r="C2141" s="3" t="s">
        <v>1446</v>
      </c>
      <c r="D2141" s="3"/>
      <c r="E2141" s="3"/>
      <c r="F2141" s="3">
        <v>3</v>
      </c>
      <c r="G2141" s="4">
        <v>165</v>
      </c>
      <c r="H2141" s="4" t="s">
        <v>2910</v>
      </c>
      <c r="I2141" s="3" t="s">
        <v>2715</v>
      </c>
      <c r="J2141" s="3"/>
      <c r="K2141" s="3" t="s">
        <v>2776</v>
      </c>
    </row>
    <row r="2142" spans="1:11">
      <c r="A2142" s="3">
        <v>2141</v>
      </c>
      <c r="B2142" s="3" t="s">
        <v>26</v>
      </c>
      <c r="C2142" s="3" t="s">
        <v>317</v>
      </c>
      <c r="D2142" s="3"/>
      <c r="E2142" s="3"/>
      <c r="F2142" s="3">
        <v>1</v>
      </c>
      <c r="G2142" s="4">
        <v>55</v>
      </c>
      <c r="H2142" s="4" t="s">
        <v>2903</v>
      </c>
      <c r="I2142" s="3" t="s">
        <v>2715</v>
      </c>
      <c r="J2142" s="3"/>
      <c r="K2142" s="3" t="s">
        <v>2871</v>
      </c>
    </row>
    <row r="2143" spans="1:11">
      <c r="A2143" s="3">
        <v>2142</v>
      </c>
      <c r="B2143" s="3" t="s">
        <v>26</v>
      </c>
      <c r="C2143" s="3" t="s">
        <v>28</v>
      </c>
      <c r="D2143" s="3"/>
      <c r="E2143" s="3"/>
      <c r="F2143" s="3">
        <v>26</v>
      </c>
      <c r="G2143" s="4">
        <v>1430</v>
      </c>
      <c r="H2143" s="4" t="s">
        <v>2903</v>
      </c>
      <c r="I2143" s="3" t="s">
        <v>2715</v>
      </c>
      <c r="J2143" s="3"/>
      <c r="K2143" s="3" t="s">
        <v>2736</v>
      </c>
    </row>
    <row r="2144" spans="1:11">
      <c r="A2144" s="3">
        <v>2143</v>
      </c>
      <c r="B2144" s="3" t="s">
        <v>2290</v>
      </c>
      <c r="C2144" s="3" t="s">
        <v>30</v>
      </c>
      <c r="D2144" s="3"/>
      <c r="E2144" s="3"/>
      <c r="F2144" s="3">
        <v>1</v>
      </c>
      <c r="G2144" s="4">
        <v>55</v>
      </c>
      <c r="H2144" s="4" t="s">
        <v>2899</v>
      </c>
      <c r="I2144" s="3" t="s">
        <v>2715</v>
      </c>
      <c r="J2144" s="3"/>
      <c r="K2144" s="3" t="s">
        <v>2761</v>
      </c>
    </row>
    <row r="2145" spans="1:11">
      <c r="A2145" s="3">
        <v>2144</v>
      </c>
      <c r="B2145" s="3" t="s">
        <v>2290</v>
      </c>
      <c r="C2145" s="3" t="s">
        <v>28</v>
      </c>
      <c r="D2145" s="3"/>
      <c r="E2145" s="3"/>
      <c r="F2145" s="3">
        <v>6</v>
      </c>
      <c r="G2145" s="4">
        <v>330</v>
      </c>
      <c r="H2145" s="4" t="s">
        <v>2899</v>
      </c>
      <c r="I2145" s="3" t="s">
        <v>2715</v>
      </c>
      <c r="J2145" s="3"/>
      <c r="K2145" s="3" t="s">
        <v>2763</v>
      </c>
    </row>
    <row r="2146" spans="1:11">
      <c r="A2146" s="3">
        <v>2145</v>
      </c>
      <c r="B2146" s="3" t="s">
        <v>2290</v>
      </c>
      <c r="C2146" s="3" t="s">
        <v>28</v>
      </c>
      <c r="D2146" s="3"/>
      <c r="E2146" s="3"/>
      <c r="F2146" s="3">
        <v>3</v>
      </c>
      <c r="G2146" s="4">
        <v>165</v>
      </c>
      <c r="H2146" s="4" t="s">
        <v>2899</v>
      </c>
      <c r="I2146" s="3" t="s">
        <v>2715</v>
      </c>
      <c r="J2146" s="3"/>
      <c r="K2146" s="3" t="s">
        <v>2761</v>
      </c>
    </row>
    <row r="2147" spans="1:11">
      <c r="A2147" s="3">
        <v>2146</v>
      </c>
      <c r="B2147" s="3" t="s">
        <v>2290</v>
      </c>
      <c r="C2147" s="3" t="s">
        <v>28</v>
      </c>
      <c r="D2147" s="3"/>
      <c r="E2147" s="3"/>
      <c r="F2147" s="3">
        <v>1</v>
      </c>
      <c r="G2147" s="4">
        <v>55</v>
      </c>
      <c r="H2147" s="4" t="s">
        <v>2905</v>
      </c>
      <c r="I2147" s="3" t="s">
        <v>2715</v>
      </c>
      <c r="J2147" s="3"/>
      <c r="K2147" s="3" t="s">
        <v>2761</v>
      </c>
    </row>
    <row r="2148" spans="1:11">
      <c r="A2148" s="3">
        <v>2147</v>
      </c>
      <c r="B2148" s="3" t="s">
        <v>2290</v>
      </c>
      <c r="C2148" s="3" t="s">
        <v>28</v>
      </c>
      <c r="D2148" s="3"/>
      <c r="E2148" s="3"/>
      <c r="F2148" s="3">
        <v>2</v>
      </c>
      <c r="G2148" s="4">
        <v>110</v>
      </c>
      <c r="H2148" s="4" t="s">
        <v>2941</v>
      </c>
      <c r="I2148" s="3" t="s">
        <v>2715</v>
      </c>
      <c r="J2148" s="3"/>
      <c r="K2148" s="3" t="s">
        <v>2761</v>
      </c>
    </row>
    <row r="2149" spans="1:11">
      <c r="A2149" s="3">
        <v>2148</v>
      </c>
      <c r="B2149" s="3" t="s">
        <v>2290</v>
      </c>
      <c r="C2149" s="3" t="s">
        <v>28</v>
      </c>
      <c r="D2149" s="3"/>
      <c r="E2149" s="3"/>
      <c r="F2149" s="3">
        <v>1</v>
      </c>
      <c r="G2149" s="4">
        <v>10</v>
      </c>
      <c r="H2149" s="4" t="s">
        <v>2899</v>
      </c>
      <c r="I2149" s="3" t="s">
        <v>2715</v>
      </c>
      <c r="J2149" s="3"/>
      <c r="K2149" s="3" t="s">
        <v>2775</v>
      </c>
    </row>
    <row r="2150" spans="1:11">
      <c r="A2150" s="3">
        <v>2149</v>
      </c>
      <c r="B2150" s="3" t="s">
        <v>2290</v>
      </c>
      <c r="C2150" s="3" t="s">
        <v>28</v>
      </c>
      <c r="D2150" s="3"/>
      <c r="E2150" s="3"/>
      <c r="F2150" s="3">
        <v>6</v>
      </c>
      <c r="G2150" s="4">
        <v>330</v>
      </c>
      <c r="H2150" s="4" t="s">
        <v>2899</v>
      </c>
      <c r="I2150" s="3" t="s">
        <v>2715</v>
      </c>
      <c r="J2150" s="3"/>
      <c r="K2150" s="3" t="s">
        <v>2740</v>
      </c>
    </row>
    <row r="2151" spans="1:11">
      <c r="A2151" s="3">
        <v>2150</v>
      </c>
      <c r="B2151" s="3" t="s">
        <v>2290</v>
      </c>
      <c r="C2151" s="3" t="s">
        <v>28</v>
      </c>
      <c r="D2151" s="3"/>
      <c r="E2151" s="3"/>
      <c r="F2151" s="3">
        <v>5</v>
      </c>
      <c r="G2151" s="4">
        <v>275</v>
      </c>
      <c r="H2151" s="4" t="s">
        <v>2905</v>
      </c>
      <c r="I2151" s="3" t="s">
        <v>2715</v>
      </c>
      <c r="J2151" s="3"/>
      <c r="K2151" s="3" t="s">
        <v>2740</v>
      </c>
    </row>
    <row r="2152" spans="1:11">
      <c r="A2152" s="3">
        <v>2151</v>
      </c>
      <c r="B2152" s="3" t="s">
        <v>2290</v>
      </c>
      <c r="C2152" s="3" t="s">
        <v>2291</v>
      </c>
      <c r="D2152" s="3"/>
      <c r="E2152" s="3"/>
      <c r="F2152" s="3">
        <v>2</v>
      </c>
      <c r="G2152" s="4">
        <v>110</v>
      </c>
      <c r="H2152" s="4" t="s">
        <v>2899</v>
      </c>
      <c r="I2152" s="3" t="s">
        <v>2715</v>
      </c>
      <c r="J2152" s="3"/>
      <c r="K2152" s="3" t="s">
        <v>2761</v>
      </c>
    </row>
    <row r="2153" spans="1:11">
      <c r="A2153" s="3">
        <v>2152</v>
      </c>
      <c r="B2153" s="3" t="s">
        <v>2290</v>
      </c>
      <c r="C2153" s="3" t="s">
        <v>29</v>
      </c>
      <c r="D2153" s="3"/>
      <c r="E2153" s="3"/>
      <c r="F2153" s="3">
        <v>4</v>
      </c>
      <c r="G2153" s="4">
        <v>220</v>
      </c>
      <c r="H2153" s="4" t="s">
        <v>2899</v>
      </c>
      <c r="I2153" s="3" t="s">
        <v>2715</v>
      </c>
      <c r="J2153" s="3"/>
      <c r="K2153" s="3" t="s">
        <v>2740</v>
      </c>
    </row>
    <row r="2154" spans="1:11">
      <c r="A2154" s="3">
        <v>2153</v>
      </c>
      <c r="B2154" s="3" t="s">
        <v>2290</v>
      </c>
      <c r="C2154" s="3" t="s">
        <v>2294</v>
      </c>
      <c r="D2154" s="3"/>
      <c r="E2154" s="3"/>
      <c r="F2154" s="3">
        <v>1</v>
      </c>
      <c r="G2154" s="4">
        <v>55</v>
      </c>
      <c r="H2154" s="4" t="s">
        <v>2941</v>
      </c>
      <c r="I2154" s="3" t="s">
        <v>2715</v>
      </c>
      <c r="J2154" s="3"/>
      <c r="K2154" s="3" t="s">
        <v>2761</v>
      </c>
    </row>
    <row r="2155" spans="1:11">
      <c r="A2155" s="3">
        <v>2154</v>
      </c>
      <c r="B2155" s="3" t="s">
        <v>317</v>
      </c>
      <c r="C2155" s="3" t="s">
        <v>28</v>
      </c>
      <c r="D2155" s="3"/>
      <c r="E2155" s="3"/>
      <c r="F2155" s="3">
        <v>3</v>
      </c>
      <c r="G2155" s="4">
        <v>165</v>
      </c>
      <c r="H2155" s="4" t="s">
        <v>2899</v>
      </c>
      <c r="I2155" s="3" t="s">
        <v>2715</v>
      </c>
      <c r="J2155" s="3"/>
      <c r="K2155" s="3" t="s">
        <v>2761</v>
      </c>
    </row>
    <row r="2156" spans="1:11">
      <c r="A2156" s="3">
        <v>2155</v>
      </c>
      <c r="B2156" s="3" t="s">
        <v>317</v>
      </c>
      <c r="C2156" s="3" t="s">
        <v>29</v>
      </c>
      <c r="D2156" s="3"/>
      <c r="E2156" s="3"/>
      <c r="F2156" s="3">
        <v>1</v>
      </c>
      <c r="G2156" s="4">
        <v>10</v>
      </c>
      <c r="H2156" s="4" t="s">
        <v>2910</v>
      </c>
      <c r="I2156" s="3" t="s">
        <v>2715</v>
      </c>
      <c r="J2156" s="3"/>
      <c r="K2156" s="3" t="s">
        <v>2873</v>
      </c>
    </row>
    <row r="2157" spans="1:11">
      <c r="A2157" s="3">
        <v>2156</v>
      </c>
      <c r="B2157" s="3" t="s">
        <v>30</v>
      </c>
      <c r="C2157" s="3" t="s">
        <v>2290</v>
      </c>
      <c r="D2157" s="3"/>
      <c r="E2157" s="3"/>
      <c r="F2157" s="3">
        <v>2</v>
      </c>
      <c r="G2157" s="4">
        <v>110</v>
      </c>
      <c r="H2157" s="4" t="s">
        <v>2899</v>
      </c>
      <c r="I2157" s="3" t="s">
        <v>2715</v>
      </c>
      <c r="J2157" s="3"/>
      <c r="K2157" s="3" t="s">
        <v>2740</v>
      </c>
    </row>
    <row r="2158" spans="1:11">
      <c r="A2158" s="3">
        <v>2157</v>
      </c>
      <c r="B2158" s="3" t="s">
        <v>30</v>
      </c>
      <c r="C2158" s="3" t="s">
        <v>28</v>
      </c>
      <c r="D2158" s="3"/>
      <c r="E2158" s="3"/>
      <c r="F2158" s="3">
        <v>13</v>
      </c>
      <c r="G2158" s="4">
        <v>715</v>
      </c>
      <c r="H2158" s="4" t="s">
        <v>2899</v>
      </c>
      <c r="I2158" s="3" t="s">
        <v>2715</v>
      </c>
      <c r="J2158" s="3"/>
      <c r="K2158" s="3" t="s">
        <v>2763</v>
      </c>
    </row>
    <row r="2159" spans="1:11">
      <c r="A2159" s="3">
        <v>2158</v>
      </c>
      <c r="B2159" s="3" t="s">
        <v>30</v>
      </c>
      <c r="C2159" s="3" t="s">
        <v>28</v>
      </c>
      <c r="D2159" s="3"/>
      <c r="E2159" s="3"/>
      <c r="F2159" s="3">
        <v>1</v>
      </c>
      <c r="G2159" s="4">
        <v>55</v>
      </c>
      <c r="H2159" s="4" t="s">
        <v>2899</v>
      </c>
      <c r="I2159" s="3" t="s">
        <v>2715</v>
      </c>
      <c r="J2159" s="3"/>
      <c r="K2159" s="3" t="s">
        <v>2760</v>
      </c>
    </row>
    <row r="2160" spans="1:11">
      <c r="A2160" s="3">
        <v>2159</v>
      </c>
      <c r="B2160" s="3" t="s">
        <v>30</v>
      </c>
      <c r="C2160" s="3" t="s">
        <v>2291</v>
      </c>
      <c r="D2160" s="3"/>
      <c r="E2160" s="3"/>
      <c r="F2160" s="3">
        <v>5</v>
      </c>
      <c r="G2160" s="4">
        <v>275</v>
      </c>
      <c r="H2160" s="4" t="s">
        <v>2899</v>
      </c>
      <c r="I2160" s="3" t="s">
        <v>2715</v>
      </c>
      <c r="J2160" s="3"/>
      <c r="K2160" s="3" t="s">
        <v>2740</v>
      </c>
    </row>
    <row r="2161" spans="1:11">
      <c r="A2161" s="3">
        <v>2160</v>
      </c>
      <c r="B2161" s="3" t="s">
        <v>28</v>
      </c>
      <c r="C2161" s="3" t="s">
        <v>2290</v>
      </c>
      <c r="D2161" s="3"/>
      <c r="E2161" s="3"/>
      <c r="F2161" s="3">
        <v>1</v>
      </c>
      <c r="G2161" s="4">
        <v>10</v>
      </c>
      <c r="H2161" s="4" t="s">
        <v>2899</v>
      </c>
      <c r="I2161" s="3" t="s">
        <v>2715</v>
      </c>
      <c r="J2161" s="3"/>
      <c r="K2161" s="3" t="s">
        <v>2737</v>
      </c>
    </row>
    <row r="2162" spans="1:11">
      <c r="A2162" s="3">
        <v>2161</v>
      </c>
      <c r="B2162" s="3" t="s">
        <v>28</v>
      </c>
      <c r="C2162" s="3" t="s">
        <v>2290</v>
      </c>
      <c r="D2162" s="3"/>
      <c r="E2162" s="3"/>
      <c r="F2162" s="3">
        <v>1</v>
      </c>
      <c r="G2162" s="4">
        <v>55</v>
      </c>
      <c r="H2162" s="4" t="s">
        <v>2899</v>
      </c>
      <c r="I2162" s="3" t="s">
        <v>2715</v>
      </c>
      <c r="J2162" s="3"/>
      <c r="K2162" s="3" t="s">
        <v>2736</v>
      </c>
    </row>
    <row r="2163" spans="1:11">
      <c r="A2163" s="3">
        <v>2162</v>
      </c>
      <c r="B2163" s="3" t="s">
        <v>28</v>
      </c>
      <c r="C2163" s="3" t="s">
        <v>2290</v>
      </c>
      <c r="D2163" s="3"/>
      <c r="E2163" s="3"/>
      <c r="F2163" s="3">
        <v>5</v>
      </c>
      <c r="G2163" s="4">
        <v>275</v>
      </c>
      <c r="H2163" s="4" t="s">
        <v>2899</v>
      </c>
      <c r="I2163" s="3" t="s">
        <v>2715</v>
      </c>
      <c r="J2163" s="3"/>
      <c r="K2163" s="3" t="s">
        <v>2761</v>
      </c>
    </row>
    <row r="2164" spans="1:11">
      <c r="A2164" s="3">
        <v>2163</v>
      </c>
      <c r="B2164" s="3" t="s">
        <v>28</v>
      </c>
      <c r="C2164" s="3" t="s">
        <v>2290</v>
      </c>
      <c r="D2164" s="3"/>
      <c r="E2164" s="3"/>
      <c r="F2164" s="3">
        <v>1</v>
      </c>
      <c r="G2164" s="4">
        <v>55</v>
      </c>
      <c r="H2164" s="4" t="s">
        <v>2905</v>
      </c>
      <c r="I2164" s="3" t="s">
        <v>2715</v>
      </c>
      <c r="J2164" s="3"/>
      <c r="K2164" s="3" t="s">
        <v>2761</v>
      </c>
    </row>
    <row r="2165" spans="1:11">
      <c r="A2165" s="3">
        <v>2164</v>
      </c>
      <c r="B2165" s="3" t="s">
        <v>28</v>
      </c>
      <c r="C2165" s="3" t="s">
        <v>2290</v>
      </c>
      <c r="D2165" s="3"/>
      <c r="E2165" s="3"/>
      <c r="F2165" s="3">
        <v>2</v>
      </c>
      <c r="G2165" s="4">
        <v>110</v>
      </c>
      <c r="H2165" s="4" t="s">
        <v>2941</v>
      </c>
      <c r="I2165" s="3" t="s">
        <v>2715</v>
      </c>
      <c r="J2165" s="3"/>
      <c r="K2165" s="3" t="s">
        <v>2761</v>
      </c>
    </row>
    <row r="2166" spans="1:11">
      <c r="A2166" s="3">
        <v>2165</v>
      </c>
      <c r="B2166" s="3" t="s">
        <v>28</v>
      </c>
      <c r="C2166" s="3" t="s">
        <v>2290</v>
      </c>
      <c r="D2166" s="3"/>
      <c r="E2166" s="3"/>
      <c r="F2166" s="3">
        <v>1</v>
      </c>
      <c r="G2166" s="4">
        <v>55</v>
      </c>
      <c r="H2166" s="4" t="s">
        <v>2899</v>
      </c>
      <c r="I2166" s="3" t="s">
        <v>2715</v>
      </c>
      <c r="J2166" s="3"/>
      <c r="K2166" s="3" t="s">
        <v>2875</v>
      </c>
    </row>
    <row r="2167" spans="1:11">
      <c r="A2167" s="3">
        <v>2166</v>
      </c>
      <c r="B2167" s="3" t="s">
        <v>28</v>
      </c>
      <c r="C2167" s="3" t="s">
        <v>2290</v>
      </c>
      <c r="D2167" s="3"/>
      <c r="E2167" s="3"/>
      <c r="F2167" s="3">
        <v>2</v>
      </c>
      <c r="G2167" s="4">
        <v>110</v>
      </c>
      <c r="H2167" s="4" t="s">
        <v>2899</v>
      </c>
      <c r="I2167" s="3" t="s">
        <v>2715</v>
      </c>
      <c r="J2167" s="3"/>
      <c r="K2167" s="3" t="s">
        <v>2823</v>
      </c>
    </row>
    <row r="2168" spans="1:11">
      <c r="A2168" s="3">
        <v>2167</v>
      </c>
      <c r="B2168" s="3" t="s">
        <v>28</v>
      </c>
      <c r="C2168" s="3" t="s">
        <v>2290</v>
      </c>
      <c r="D2168" s="3"/>
      <c r="E2168" s="3"/>
      <c r="F2168" s="3">
        <v>5</v>
      </c>
      <c r="G2168" s="4">
        <v>275</v>
      </c>
      <c r="H2168" s="4" t="s">
        <v>2907</v>
      </c>
      <c r="I2168" s="3" t="s">
        <v>2715</v>
      </c>
      <c r="J2168" s="3"/>
      <c r="K2168" s="3" t="s">
        <v>2742</v>
      </c>
    </row>
    <row r="2169" spans="1:11">
      <c r="A2169" s="3">
        <v>2168</v>
      </c>
      <c r="B2169" s="3" t="s">
        <v>28</v>
      </c>
      <c r="C2169" s="3" t="s">
        <v>317</v>
      </c>
      <c r="D2169" s="3"/>
      <c r="E2169" s="3"/>
      <c r="F2169" s="3">
        <v>1</v>
      </c>
      <c r="G2169" s="4">
        <v>55</v>
      </c>
      <c r="H2169" s="4" t="s">
        <v>2903</v>
      </c>
      <c r="I2169" s="3" t="s">
        <v>2715</v>
      </c>
      <c r="J2169" s="3"/>
      <c r="K2169" s="3" t="s">
        <v>2736</v>
      </c>
    </row>
    <row r="2170" spans="1:11">
      <c r="A2170" s="3">
        <v>2169</v>
      </c>
      <c r="B2170" s="3" t="s">
        <v>28</v>
      </c>
      <c r="C2170" s="3" t="s">
        <v>317</v>
      </c>
      <c r="D2170" s="3"/>
      <c r="E2170" s="3"/>
      <c r="F2170" s="3">
        <v>1</v>
      </c>
      <c r="G2170" s="4">
        <v>55</v>
      </c>
      <c r="H2170" s="4" t="s">
        <v>2899</v>
      </c>
      <c r="I2170" s="3" t="s">
        <v>2715</v>
      </c>
      <c r="J2170" s="3"/>
      <c r="K2170" s="3" t="s">
        <v>2761</v>
      </c>
    </row>
    <row r="2171" spans="1:11">
      <c r="A2171" s="3">
        <v>2170</v>
      </c>
      <c r="B2171" s="3" t="s">
        <v>28</v>
      </c>
      <c r="C2171" s="3" t="s">
        <v>317</v>
      </c>
      <c r="D2171" s="3"/>
      <c r="E2171" s="3"/>
      <c r="F2171" s="3">
        <v>5</v>
      </c>
      <c r="G2171" s="4">
        <v>275</v>
      </c>
      <c r="H2171" s="4" t="s">
        <v>2907</v>
      </c>
      <c r="I2171" s="3" t="s">
        <v>2715</v>
      </c>
      <c r="J2171" s="3"/>
      <c r="K2171" s="3" t="s">
        <v>2742</v>
      </c>
    </row>
    <row r="2172" spans="1:11">
      <c r="A2172" s="3">
        <v>2171</v>
      </c>
      <c r="B2172" s="3" t="s">
        <v>28</v>
      </c>
      <c r="C2172" s="3" t="s">
        <v>30</v>
      </c>
      <c r="D2172" s="3"/>
      <c r="E2172" s="3"/>
      <c r="F2172" s="3">
        <v>1</v>
      </c>
      <c r="G2172" s="4">
        <v>55</v>
      </c>
      <c r="H2172" s="4" t="s">
        <v>2899</v>
      </c>
      <c r="I2172" s="3" t="s">
        <v>2715</v>
      </c>
      <c r="J2172" s="3"/>
      <c r="K2172" s="3" t="s">
        <v>2761</v>
      </c>
    </row>
    <row r="2173" spans="1:11">
      <c r="A2173" s="3">
        <v>2172</v>
      </c>
      <c r="B2173" s="3" t="s">
        <v>28</v>
      </c>
      <c r="C2173" s="3" t="s">
        <v>30</v>
      </c>
      <c r="D2173" s="3"/>
      <c r="E2173" s="3"/>
      <c r="F2173" s="3">
        <v>58</v>
      </c>
      <c r="G2173" s="4">
        <v>3364</v>
      </c>
      <c r="H2173" s="4" t="s">
        <v>2895</v>
      </c>
      <c r="I2173" s="3" t="s">
        <v>2715</v>
      </c>
      <c r="J2173" s="3"/>
      <c r="K2173" s="3" t="s">
        <v>2720</v>
      </c>
    </row>
    <row r="2174" spans="1:11">
      <c r="A2174" s="3">
        <v>2173</v>
      </c>
      <c r="B2174" s="3" t="s">
        <v>28</v>
      </c>
      <c r="C2174" s="3" t="s">
        <v>2291</v>
      </c>
      <c r="D2174" s="3"/>
      <c r="E2174" s="3"/>
      <c r="F2174" s="3">
        <v>2</v>
      </c>
      <c r="G2174" s="4">
        <v>110</v>
      </c>
      <c r="H2174" s="4" t="s">
        <v>2899</v>
      </c>
      <c r="I2174" s="3" t="s">
        <v>2715</v>
      </c>
      <c r="J2174" s="3"/>
      <c r="K2174" s="3" t="s">
        <v>2761</v>
      </c>
    </row>
    <row r="2175" spans="1:11">
      <c r="A2175" s="3">
        <v>2174</v>
      </c>
      <c r="B2175" s="3" t="s">
        <v>28</v>
      </c>
      <c r="C2175" s="3" t="s">
        <v>2291</v>
      </c>
      <c r="D2175" s="3"/>
      <c r="E2175" s="3"/>
      <c r="F2175" s="3">
        <v>2</v>
      </c>
      <c r="G2175" s="4">
        <v>110</v>
      </c>
      <c r="H2175" s="4" t="s">
        <v>2905</v>
      </c>
      <c r="I2175" s="3" t="s">
        <v>2715</v>
      </c>
      <c r="J2175" s="3"/>
      <c r="K2175" s="3" t="s">
        <v>2761</v>
      </c>
    </row>
    <row r="2176" spans="1:11">
      <c r="A2176" s="3">
        <v>2175</v>
      </c>
      <c r="B2176" s="3" t="s">
        <v>28</v>
      </c>
      <c r="C2176" s="3" t="s">
        <v>2291</v>
      </c>
      <c r="D2176" s="3"/>
      <c r="E2176" s="3"/>
      <c r="F2176" s="3">
        <v>1</v>
      </c>
      <c r="G2176" s="4">
        <v>55</v>
      </c>
      <c r="H2176" s="4" t="s">
        <v>2941</v>
      </c>
      <c r="I2176" s="3" t="s">
        <v>2715</v>
      </c>
      <c r="J2176" s="3"/>
      <c r="K2176" s="3" t="s">
        <v>2761</v>
      </c>
    </row>
    <row r="2177" spans="1:11">
      <c r="A2177" s="3">
        <v>2176</v>
      </c>
      <c r="B2177" s="3" t="s">
        <v>28</v>
      </c>
      <c r="C2177" s="3" t="s">
        <v>2291</v>
      </c>
      <c r="D2177" s="3"/>
      <c r="E2177" s="3"/>
      <c r="F2177" s="3">
        <v>2</v>
      </c>
      <c r="G2177" s="4">
        <v>110</v>
      </c>
      <c r="H2177" s="4" t="s">
        <v>2899</v>
      </c>
      <c r="I2177" s="3" t="s">
        <v>2715</v>
      </c>
      <c r="J2177" s="3"/>
      <c r="K2177" s="3" t="s">
        <v>2782</v>
      </c>
    </row>
    <row r="2178" spans="1:11">
      <c r="A2178" s="3">
        <v>2177</v>
      </c>
      <c r="B2178" s="3" t="s">
        <v>28</v>
      </c>
      <c r="C2178" s="3" t="s">
        <v>2291</v>
      </c>
      <c r="D2178" s="3"/>
      <c r="E2178" s="3"/>
      <c r="F2178" s="3">
        <v>1</v>
      </c>
      <c r="G2178" s="4">
        <v>55</v>
      </c>
      <c r="H2178" s="4" t="s">
        <v>2899</v>
      </c>
      <c r="I2178" s="3" t="s">
        <v>2715</v>
      </c>
      <c r="J2178" s="3"/>
      <c r="K2178" s="3" t="s">
        <v>2823</v>
      </c>
    </row>
    <row r="2179" spans="1:11">
      <c r="A2179" s="3">
        <v>2178</v>
      </c>
      <c r="B2179" s="3" t="s">
        <v>28</v>
      </c>
      <c r="C2179" s="3" t="s">
        <v>2291</v>
      </c>
      <c r="D2179" s="3"/>
      <c r="E2179" s="3"/>
      <c r="F2179" s="3">
        <v>1</v>
      </c>
      <c r="G2179" s="4">
        <v>55</v>
      </c>
      <c r="H2179" s="4" t="s">
        <v>2907</v>
      </c>
      <c r="I2179" s="3" t="s">
        <v>2715</v>
      </c>
      <c r="J2179" s="3"/>
      <c r="K2179" s="3" t="s">
        <v>2742</v>
      </c>
    </row>
    <row r="2180" spans="1:11">
      <c r="A2180" s="3">
        <v>2179</v>
      </c>
      <c r="B2180" s="3" t="s">
        <v>28</v>
      </c>
      <c r="C2180" s="3" t="s">
        <v>2291</v>
      </c>
      <c r="D2180" s="3"/>
      <c r="E2180" s="3"/>
      <c r="F2180" s="3">
        <v>6</v>
      </c>
      <c r="G2180" s="4">
        <v>330</v>
      </c>
      <c r="H2180" s="4" t="s">
        <v>2899</v>
      </c>
      <c r="I2180" s="3" t="s">
        <v>2715</v>
      </c>
      <c r="J2180" s="3"/>
      <c r="K2180" s="3" t="s">
        <v>2877</v>
      </c>
    </row>
    <row r="2181" spans="1:11">
      <c r="A2181" s="3">
        <v>2180</v>
      </c>
      <c r="B2181" s="3" t="s">
        <v>28</v>
      </c>
      <c r="C2181" s="3" t="s">
        <v>29</v>
      </c>
      <c r="D2181" s="3"/>
      <c r="E2181" s="3"/>
      <c r="F2181" s="3">
        <v>2</v>
      </c>
      <c r="G2181" s="4">
        <v>110</v>
      </c>
      <c r="H2181" s="4" t="s">
        <v>2899</v>
      </c>
      <c r="I2181" s="3" t="s">
        <v>2715</v>
      </c>
      <c r="J2181" s="3"/>
      <c r="K2181" s="3" t="s">
        <v>2782</v>
      </c>
    </row>
    <row r="2182" spans="1:11">
      <c r="A2182" s="3">
        <v>2181</v>
      </c>
      <c r="B2182" s="3" t="s">
        <v>28</v>
      </c>
      <c r="C2182" s="3" t="s">
        <v>29</v>
      </c>
      <c r="D2182" s="3"/>
      <c r="E2182" s="3"/>
      <c r="F2182" s="3">
        <v>1</v>
      </c>
      <c r="G2182" s="4">
        <v>55</v>
      </c>
      <c r="H2182" s="4" t="s">
        <v>2910</v>
      </c>
      <c r="I2182" s="3" t="s">
        <v>2715</v>
      </c>
      <c r="J2182" s="3"/>
      <c r="K2182" s="3" t="s">
        <v>2740</v>
      </c>
    </row>
    <row r="2183" spans="1:11">
      <c r="A2183" s="3">
        <v>2182</v>
      </c>
      <c r="B2183" s="3" t="s">
        <v>28</v>
      </c>
      <c r="C2183" s="3" t="s">
        <v>29</v>
      </c>
      <c r="D2183" s="3"/>
      <c r="E2183" s="3"/>
      <c r="F2183" s="3">
        <v>31</v>
      </c>
      <c r="G2183" s="4">
        <v>1705</v>
      </c>
      <c r="H2183" s="4" t="s">
        <v>2899</v>
      </c>
      <c r="I2183" s="3" t="s">
        <v>2715</v>
      </c>
      <c r="J2183" s="3"/>
      <c r="K2183" s="3" t="s">
        <v>2740</v>
      </c>
    </row>
    <row r="2184" spans="1:11">
      <c r="A2184" s="3">
        <v>2183</v>
      </c>
      <c r="B2184" s="3" t="s">
        <v>28</v>
      </c>
      <c r="C2184" s="3" t="s">
        <v>29</v>
      </c>
      <c r="D2184" s="3"/>
      <c r="E2184" s="3"/>
      <c r="F2184" s="3">
        <v>146</v>
      </c>
      <c r="G2184" s="4">
        <v>8030</v>
      </c>
      <c r="H2184" s="4" t="s">
        <v>2905</v>
      </c>
      <c r="I2184" s="3" t="s">
        <v>2715</v>
      </c>
      <c r="J2184" s="3"/>
      <c r="K2184" s="3" t="s">
        <v>2740</v>
      </c>
    </row>
    <row r="2185" spans="1:11">
      <c r="A2185" s="3">
        <v>2184</v>
      </c>
      <c r="B2185" s="3" t="s">
        <v>28</v>
      </c>
      <c r="C2185" s="3" t="s">
        <v>29</v>
      </c>
      <c r="D2185" s="3"/>
      <c r="E2185" s="3"/>
      <c r="F2185" s="3">
        <v>16</v>
      </c>
      <c r="G2185" s="4">
        <v>928</v>
      </c>
      <c r="H2185" s="4" t="s">
        <v>2895</v>
      </c>
      <c r="I2185" s="3" t="s">
        <v>2715</v>
      </c>
      <c r="J2185" s="3"/>
      <c r="K2185" s="3" t="s">
        <v>2720</v>
      </c>
    </row>
    <row r="2186" spans="1:11">
      <c r="A2186" s="3">
        <v>2185</v>
      </c>
      <c r="B2186" s="3" t="s">
        <v>28</v>
      </c>
      <c r="C2186" s="3" t="s">
        <v>2294</v>
      </c>
      <c r="D2186" s="3"/>
      <c r="E2186" s="3"/>
      <c r="F2186" s="3">
        <v>7</v>
      </c>
      <c r="G2186" s="4">
        <v>385</v>
      </c>
      <c r="H2186" s="4" t="s">
        <v>2899</v>
      </c>
      <c r="I2186" s="3" t="s">
        <v>2715</v>
      </c>
      <c r="J2186" s="3"/>
      <c r="K2186" s="3" t="s">
        <v>2823</v>
      </c>
    </row>
    <row r="2187" spans="1:11">
      <c r="A2187" s="3">
        <v>2186</v>
      </c>
      <c r="B2187" s="3" t="s">
        <v>28</v>
      </c>
      <c r="C2187" s="3" t="s">
        <v>2294</v>
      </c>
      <c r="D2187" s="3"/>
      <c r="E2187" s="3"/>
      <c r="F2187" s="3">
        <v>7</v>
      </c>
      <c r="G2187" s="4">
        <v>385</v>
      </c>
      <c r="H2187" s="4" t="s">
        <v>2899</v>
      </c>
      <c r="I2187" s="3" t="s">
        <v>2715</v>
      </c>
      <c r="J2187" s="3"/>
      <c r="K2187" s="3" t="s">
        <v>2877</v>
      </c>
    </row>
    <row r="2188" spans="1:11">
      <c r="A2188" s="3">
        <v>2187</v>
      </c>
      <c r="B2188" s="3" t="s">
        <v>28</v>
      </c>
      <c r="C2188" s="3" t="s">
        <v>23</v>
      </c>
      <c r="D2188" s="3"/>
      <c r="E2188" s="3"/>
      <c r="F2188" s="3">
        <v>1</v>
      </c>
      <c r="G2188" s="4">
        <v>55</v>
      </c>
      <c r="H2188" s="4" t="s">
        <v>2899</v>
      </c>
      <c r="I2188" s="3" t="s">
        <v>2715</v>
      </c>
      <c r="J2188" s="3"/>
      <c r="K2188" s="3" t="s">
        <v>2740</v>
      </c>
    </row>
    <row r="2189" spans="1:11">
      <c r="A2189" s="3">
        <v>2188</v>
      </c>
      <c r="B2189" s="3" t="s">
        <v>2291</v>
      </c>
      <c r="C2189" s="3" t="s">
        <v>2290</v>
      </c>
      <c r="D2189" s="3"/>
      <c r="E2189" s="3"/>
      <c r="F2189" s="3">
        <v>1</v>
      </c>
      <c r="G2189" s="4">
        <v>55</v>
      </c>
      <c r="H2189" s="4" t="s">
        <v>2899</v>
      </c>
      <c r="I2189" s="3" t="s">
        <v>2715</v>
      </c>
      <c r="J2189" s="3"/>
      <c r="K2189" s="3" t="s">
        <v>2761</v>
      </c>
    </row>
    <row r="2190" spans="1:11">
      <c r="A2190" s="3">
        <v>2189</v>
      </c>
      <c r="B2190" s="3" t="s">
        <v>2291</v>
      </c>
      <c r="C2190" s="3" t="s">
        <v>2290</v>
      </c>
      <c r="D2190" s="3"/>
      <c r="E2190" s="3"/>
      <c r="F2190" s="3">
        <v>2</v>
      </c>
      <c r="G2190" s="4">
        <v>110</v>
      </c>
      <c r="H2190" s="4" t="s">
        <v>2899</v>
      </c>
      <c r="I2190" s="3" t="s">
        <v>2715</v>
      </c>
      <c r="J2190" s="3"/>
      <c r="K2190" s="3" t="s">
        <v>2740</v>
      </c>
    </row>
    <row r="2191" spans="1:11">
      <c r="A2191" s="3">
        <v>2190</v>
      </c>
      <c r="B2191" s="3" t="s">
        <v>2291</v>
      </c>
      <c r="C2191" s="3" t="s">
        <v>317</v>
      </c>
      <c r="D2191" s="3"/>
      <c r="E2191" s="3"/>
      <c r="F2191" s="3">
        <v>1</v>
      </c>
      <c r="G2191" s="4">
        <v>55</v>
      </c>
      <c r="H2191" s="4" t="s">
        <v>2899</v>
      </c>
      <c r="I2191" s="3" t="s">
        <v>2715</v>
      </c>
      <c r="J2191" s="3"/>
      <c r="K2191" s="3" t="s">
        <v>2761</v>
      </c>
    </row>
    <row r="2192" spans="1:11">
      <c r="A2192" s="3">
        <v>2191</v>
      </c>
      <c r="B2192" s="3" t="s">
        <v>2291</v>
      </c>
      <c r="C2192" s="3" t="s">
        <v>317</v>
      </c>
      <c r="D2192" s="3"/>
      <c r="E2192" s="3"/>
      <c r="F2192" s="3">
        <v>1</v>
      </c>
      <c r="G2192" s="4">
        <v>55</v>
      </c>
      <c r="H2192" s="4" t="s">
        <v>2899</v>
      </c>
      <c r="I2192" s="3" t="s">
        <v>2715</v>
      </c>
      <c r="J2192" s="3"/>
      <c r="K2192" s="3" t="s">
        <v>2764</v>
      </c>
    </row>
    <row r="2193" spans="1:11">
      <c r="A2193" s="3">
        <v>2192</v>
      </c>
      <c r="B2193" s="3" t="s">
        <v>2291</v>
      </c>
      <c r="C2193" s="3" t="s">
        <v>28</v>
      </c>
      <c r="D2193" s="3"/>
      <c r="E2193" s="3"/>
      <c r="F2193" s="3">
        <v>2</v>
      </c>
      <c r="G2193" s="4">
        <v>110</v>
      </c>
      <c r="H2193" s="4" t="s">
        <v>2899</v>
      </c>
      <c r="I2193" s="3" t="s">
        <v>2715</v>
      </c>
      <c r="J2193" s="3"/>
      <c r="K2193" s="3" t="s">
        <v>2761</v>
      </c>
    </row>
    <row r="2194" spans="1:11">
      <c r="A2194" s="3">
        <v>2193</v>
      </c>
      <c r="B2194" s="3" t="s">
        <v>2291</v>
      </c>
      <c r="C2194" s="3" t="s">
        <v>28</v>
      </c>
      <c r="D2194" s="3"/>
      <c r="E2194" s="3"/>
      <c r="F2194" s="3">
        <v>2</v>
      </c>
      <c r="G2194" s="4">
        <v>110</v>
      </c>
      <c r="H2194" s="4" t="s">
        <v>2905</v>
      </c>
      <c r="I2194" s="3" t="s">
        <v>2715</v>
      </c>
      <c r="J2194" s="3"/>
      <c r="K2194" s="3" t="s">
        <v>2761</v>
      </c>
    </row>
    <row r="2195" spans="1:11">
      <c r="A2195" s="3">
        <v>2194</v>
      </c>
      <c r="B2195" s="3" t="s">
        <v>2291</v>
      </c>
      <c r="C2195" s="3" t="s">
        <v>28</v>
      </c>
      <c r="D2195" s="3"/>
      <c r="E2195" s="3"/>
      <c r="F2195" s="3">
        <v>1</v>
      </c>
      <c r="G2195" s="4">
        <v>55</v>
      </c>
      <c r="H2195" s="4" t="s">
        <v>2941</v>
      </c>
      <c r="I2195" s="3" t="s">
        <v>2715</v>
      </c>
      <c r="J2195" s="3"/>
      <c r="K2195" s="3" t="s">
        <v>2761</v>
      </c>
    </row>
    <row r="2196" spans="1:11">
      <c r="A2196" s="3">
        <v>2195</v>
      </c>
      <c r="B2196" s="3" t="s">
        <v>2291</v>
      </c>
      <c r="C2196" s="3" t="s">
        <v>29</v>
      </c>
      <c r="D2196" s="3"/>
      <c r="E2196" s="3"/>
      <c r="F2196" s="3">
        <v>2</v>
      </c>
      <c r="G2196" s="4">
        <v>110</v>
      </c>
      <c r="H2196" s="4" t="s">
        <v>2941</v>
      </c>
      <c r="I2196" s="3" t="s">
        <v>2715</v>
      </c>
      <c r="J2196" s="3"/>
      <c r="K2196" s="3" t="s">
        <v>2761</v>
      </c>
    </row>
    <row r="2197" spans="1:11">
      <c r="A2197" s="3">
        <v>2196</v>
      </c>
      <c r="B2197" s="3" t="s">
        <v>29</v>
      </c>
      <c r="C2197" s="3" t="s">
        <v>28</v>
      </c>
      <c r="D2197" s="3"/>
      <c r="E2197" s="3"/>
      <c r="F2197" s="3">
        <v>1</v>
      </c>
      <c r="G2197" s="4">
        <v>55</v>
      </c>
      <c r="H2197" s="4" t="s">
        <v>2899</v>
      </c>
      <c r="I2197" s="3" t="s">
        <v>2715</v>
      </c>
      <c r="J2197" s="3"/>
      <c r="K2197" s="3" t="s">
        <v>2761</v>
      </c>
    </row>
    <row r="2198" spans="1:11">
      <c r="A2198" s="3">
        <v>2197</v>
      </c>
      <c r="B2198" s="3" t="s">
        <v>29</v>
      </c>
      <c r="C2198" s="3" t="s">
        <v>28</v>
      </c>
      <c r="D2198" s="3"/>
      <c r="E2198" s="3"/>
      <c r="F2198" s="3">
        <v>1</v>
      </c>
      <c r="G2198" s="4">
        <v>55</v>
      </c>
      <c r="H2198" s="4" t="s">
        <v>2905</v>
      </c>
      <c r="I2198" s="3" t="s">
        <v>2715</v>
      </c>
      <c r="J2198" s="3"/>
      <c r="K2198" s="3" t="s">
        <v>2761</v>
      </c>
    </row>
    <row r="2199" spans="1:11">
      <c r="A2199" s="3">
        <v>2198</v>
      </c>
      <c r="B2199" s="3" t="s">
        <v>29</v>
      </c>
      <c r="C2199" s="3" t="s">
        <v>28</v>
      </c>
      <c r="D2199" s="3"/>
      <c r="E2199" s="3"/>
      <c r="F2199" s="3">
        <v>6</v>
      </c>
      <c r="G2199" s="4">
        <v>330</v>
      </c>
      <c r="H2199" s="4" t="s">
        <v>2899</v>
      </c>
      <c r="I2199" s="3" t="s">
        <v>2715</v>
      </c>
      <c r="J2199" s="3"/>
      <c r="K2199" s="3" t="s">
        <v>2760</v>
      </c>
    </row>
    <row r="2200" spans="1:11">
      <c r="A2200" s="3">
        <v>2199</v>
      </c>
      <c r="B2200" s="3" t="s">
        <v>29</v>
      </c>
      <c r="C2200" s="3" t="s">
        <v>28</v>
      </c>
      <c r="D2200" s="3"/>
      <c r="E2200" s="3"/>
      <c r="F2200" s="3">
        <v>19</v>
      </c>
      <c r="G2200" s="4">
        <v>1045</v>
      </c>
      <c r="H2200" s="4" t="s">
        <v>2899</v>
      </c>
      <c r="I2200" s="3" t="s">
        <v>2715</v>
      </c>
      <c r="J2200" s="3"/>
      <c r="K2200" s="3" t="s">
        <v>2740</v>
      </c>
    </row>
    <row r="2201" spans="1:11">
      <c r="A2201" s="3">
        <v>2200</v>
      </c>
      <c r="B2201" s="3" t="s">
        <v>29</v>
      </c>
      <c r="C2201" s="3" t="s">
        <v>28</v>
      </c>
      <c r="D2201" s="3"/>
      <c r="E2201" s="3"/>
      <c r="F2201" s="3">
        <v>44</v>
      </c>
      <c r="G2201" s="4">
        <v>2420</v>
      </c>
      <c r="H2201" s="4" t="s">
        <v>2905</v>
      </c>
      <c r="I2201" s="3" t="s">
        <v>2715</v>
      </c>
      <c r="J2201" s="3"/>
      <c r="K2201" s="3" t="s">
        <v>2740</v>
      </c>
    </row>
    <row r="2202" spans="1:11">
      <c r="A2202" s="3">
        <v>2201</v>
      </c>
      <c r="B2202" s="3" t="s">
        <v>2294</v>
      </c>
      <c r="C2202" s="3" t="s">
        <v>30</v>
      </c>
      <c r="D2202" s="3"/>
      <c r="E2202" s="3"/>
      <c r="F2202" s="3">
        <v>5</v>
      </c>
      <c r="G2202" s="4">
        <v>275</v>
      </c>
      <c r="H2202" s="4" t="s">
        <v>2899</v>
      </c>
      <c r="I2202" s="3" t="s">
        <v>2715</v>
      </c>
      <c r="J2202" s="3"/>
      <c r="K2202" s="3" t="s">
        <v>2740</v>
      </c>
    </row>
    <row r="2203" spans="1:11">
      <c r="A2203" s="3">
        <v>2202</v>
      </c>
      <c r="B2203" s="3" t="s">
        <v>2294</v>
      </c>
      <c r="C2203" s="3" t="s">
        <v>28</v>
      </c>
      <c r="D2203" s="3"/>
      <c r="E2203" s="3"/>
      <c r="F2203" s="3">
        <v>2</v>
      </c>
      <c r="G2203" s="4">
        <v>110</v>
      </c>
      <c r="H2203" s="4" t="s">
        <v>2899</v>
      </c>
      <c r="I2203" s="3" t="s">
        <v>2715</v>
      </c>
      <c r="J2203" s="3"/>
      <c r="K2203" s="3" t="s">
        <v>2761</v>
      </c>
    </row>
    <row r="2204" spans="1:11">
      <c r="A2204" s="3">
        <v>2203</v>
      </c>
      <c r="B2204" s="3" t="s">
        <v>2294</v>
      </c>
      <c r="C2204" s="3" t="s">
        <v>28</v>
      </c>
      <c r="D2204" s="3"/>
      <c r="E2204" s="3"/>
      <c r="F2204" s="3">
        <v>1</v>
      </c>
      <c r="G2204" s="4">
        <v>55</v>
      </c>
      <c r="H2204" s="4" t="s">
        <v>2941</v>
      </c>
      <c r="I2204" s="3" t="s">
        <v>2715</v>
      </c>
      <c r="J2204" s="3"/>
      <c r="K2204" s="3" t="s">
        <v>2761</v>
      </c>
    </row>
    <row r="2205" spans="1:11">
      <c r="A2205" s="3">
        <v>2204</v>
      </c>
      <c r="B2205" s="3" t="s">
        <v>2294</v>
      </c>
      <c r="C2205" s="3" t="s">
        <v>2291</v>
      </c>
      <c r="D2205" s="3"/>
      <c r="E2205" s="3"/>
      <c r="F2205" s="3">
        <v>2</v>
      </c>
      <c r="G2205" s="4">
        <v>110</v>
      </c>
      <c r="H2205" s="4" t="s">
        <v>2899</v>
      </c>
      <c r="I2205" s="3" t="s">
        <v>2715</v>
      </c>
      <c r="J2205" s="3"/>
      <c r="K2205" s="3" t="s">
        <v>2761</v>
      </c>
    </row>
    <row r="2206" spans="1:11">
      <c r="A2206" s="3">
        <v>2205</v>
      </c>
      <c r="B2206" s="3" t="s">
        <v>26</v>
      </c>
      <c r="C2206" s="3" t="s">
        <v>2342</v>
      </c>
      <c r="D2206" s="3"/>
      <c r="E2206" s="3"/>
      <c r="F2206" s="3">
        <v>8</v>
      </c>
      <c r="G2206" s="4">
        <v>440</v>
      </c>
      <c r="H2206" s="4" t="s">
        <v>2910</v>
      </c>
      <c r="I2206" s="3" t="s">
        <v>2715</v>
      </c>
      <c r="J2206" s="3"/>
      <c r="K2206" s="3" t="s">
        <v>2767</v>
      </c>
    </row>
    <row r="2207" spans="1:11">
      <c r="A2207" s="3">
        <v>2206</v>
      </c>
      <c r="B2207" s="3" t="s">
        <v>28</v>
      </c>
      <c r="C2207" s="3" t="s">
        <v>2342</v>
      </c>
      <c r="D2207" s="3"/>
      <c r="E2207" s="3"/>
      <c r="F2207" s="3">
        <v>11</v>
      </c>
      <c r="G2207" s="4">
        <v>605</v>
      </c>
      <c r="H2207" s="4" t="s">
        <v>2899</v>
      </c>
      <c r="I2207" s="3" t="s">
        <v>2716</v>
      </c>
      <c r="J2207" s="3"/>
      <c r="K2207" s="3" t="s">
        <v>2732</v>
      </c>
    </row>
    <row r="2208" spans="1:11">
      <c r="A2208" s="3">
        <v>2207</v>
      </c>
      <c r="B2208" s="3" t="s">
        <v>28</v>
      </c>
      <c r="C2208" s="3" t="s">
        <v>2342</v>
      </c>
      <c r="D2208" s="3"/>
      <c r="E2208" s="3"/>
      <c r="F2208" s="3">
        <v>304</v>
      </c>
      <c r="G2208" s="4">
        <v>16720</v>
      </c>
      <c r="H2208" s="4" t="s">
        <v>2899</v>
      </c>
      <c r="I2208" s="3" t="s">
        <v>2716</v>
      </c>
      <c r="J2208" s="3"/>
      <c r="K2208" s="3" t="s">
        <v>2732</v>
      </c>
    </row>
    <row r="2209" spans="1:11">
      <c r="A2209" s="3">
        <v>2208</v>
      </c>
      <c r="B2209" s="3" t="s">
        <v>26</v>
      </c>
      <c r="C2209" s="3" t="s">
        <v>2177</v>
      </c>
      <c r="D2209" s="3"/>
      <c r="E2209" s="3"/>
      <c r="F2209" s="3">
        <v>38</v>
      </c>
      <c r="G2209" s="4">
        <v>2090</v>
      </c>
      <c r="H2209" s="4" t="s">
        <v>2910</v>
      </c>
      <c r="I2209" s="3" t="s">
        <v>2715</v>
      </c>
      <c r="J2209" s="3"/>
      <c r="K2209" s="3" t="s">
        <v>2767</v>
      </c>
    </row>
    <row r="2210" spans="1:11">
      <c r="A2210" s="3">
        <v>2209</v>
      </c>
      <c r="B2210" s="3" t="s">
        <v>26</v>
      </c>
      <c r="C2210" s="3" t="s">
        <v>2177</v>
      </c>
      <c r="D2210" s="3"/>
      <c r="E2210" s="3"/>
      <c r="F2210" s="3">
        <v>33</v>
      </c>
      <c r="G2210" s="4">
        <v>1815</v>
      </c>
      <c r="H2210" s="4" t="s">
        <v>2914</v>
      </c>
      <c r="I2210" s="3" t="s">
        <v>2715</v>
      </c>
      <c r="J2210" s="3"/>
      <c r="K2210" s="3" t="s">
        <v>2767</v>
      </c>
    </row>
    <row r="2211" spans="1:11">
      <c r="A2211" s="3">
        <v>2210</v>
      </c>
      <c r="B2211" s="3" t="s">
        <v>2342</v>
      </c>
      <c r="C2211" s="3" t="s">
        <v>850</v>
      </c>
      <c r="D2211" s="3"/>
      <c r="E2211" s="3"/>
      <c r="F2211" s="3">
        <v>2</v>
      </c>
      <c r="G2211" s="4">
        <v>116</v>
      </c>
      <c r="H2211" s="4" t="s">
        <v>2899</v>
      </c>
      <c r="I2211" s="3" t="s">
        <v>2715</v>
      </c>
      <c r="J2211" s="3"/>
      <c r="K2211" s="3" t="s">
        <v>2774</v>
      </c>
    </row>
    <row r="2212" spans="1:11">
      <c r="A2212" s="3">
        <v>2211</v>
      </c>
      <c r="B2212" s="3" t="s">
        <v>2342</v>
      </c>
      <c r="C2212" s="3" t="s">
        <v>850</v>
      </c>
      <c r="D2212" s="3"/>
      <c r="E2212" s="3"/>
      <c r="F2212" s="3">
        <v>37</v>
      </c>
      <c r="G2212" s="4">
        <v>370</v>
      </c>
      <c r="H2212" s="4" t="s">
        <v>2899</v>
      </c>
      <c r="I2212" s="3" t="s">
        <v>2715</v>
      </c>
      <c r="J2212" s="3"/>
      <c r="K2212" s="3" t="s">
        <v>2723</v>
      </c>
    </row>
    <row r="2213" spans="1:11">
      <c r="A2213" s="3">
        <v>2212</v>
      </c>
      <c r="B2213" s="3" t="s">
        <v>2342</v>
      </c>
      <c r="C2213" s="3" t="s">
        <v>850</v>
      </c>
      <c r="D2213" s="3"/>
      <c r="E2213" s="3"/>
      <c r="F2213" s="3">
        <v>1480</v>
      </c>
      <c r="G2213" s="4">
        <v>14800</v>
      </c>
      <c r="H2213" s="4" t="s">
        <v>2899</v>
      </c>
      <c r="I2213" s="3" t="s">
        <v>2715</v>
      </c>
      <c r="J2213" s="3"/>
      <c r="K2213" s="3" t="s">
        <v>2723</v>
      </c>
    </row>
    <row r="2214" spans="1:11">
      <c r="A2214" s="3">
        <v>2213</v>
      </c>
      <c r="B2214" s="3" t="s">
        <v>2342</v>
      </c>
      <c r="C2214" s="3" t="s">
        <v>57</v>
      </c>
      <c r="D2214" s="3"/>
      <c r="E2214" s="3"/>
      <c r="F2214" s="3">
        <v>18</v>
      </c>
      <c r="G2214" s="4">
        <v>820</v>
      </c>
      <c r="H2214" s="4" t="s">
        <v>2905</v>
      </c>
      <c r="I2214" s="3" t="s">
        <v>2719</v>
      </c>
      <c r="J2214" s="3"/>
      <c r="K2214" s="3" t="s">
        <v>2733</v>
      </c>
    </row>
    <row r="2215" spans="1:11">
      <c r="A2215" s="3">
        <v>2214</v>
      </c>
      <c r="B2215" s="3" t="s">
        <v>2342</v>
      </c>
      <c r="C2215" s="3" t="s">
        <v>53</v>
      </c>
      <c r="D2215" s="3"/>
      <c r="E2215" s="3"/>
      <c r="F2215" s="3">
        <v>253</v>
      </c>
      <c r="G2215" s="4">
        <v>13847</v>
      </c>
      <c r="H2215" s="4" t="s">
        <v>2899</v>
      </c>
      <c r="I2215" s="3" t="s">
        <v>2719</v>
      </c>
      <c r="J2215" s="3"/>
      <c r="K2215" s="3" t="s">
        <v>2733</v>
      </c>
    </row>
    <row r="2216" spans="1:11">
      <c r="A2216" s="3">
        <v>2215</v>
      </c>
      <c r="B2216" s="3" t="s">
        <v>2342</v>
      </c>
      <c r="C2216" s="3" t="s">
        <v>53</v>
      </c>
      <c r="D2216" s="3"/>
      <c r="E2216" s="3"/>
      <c r="F2216" s="3">
        <v>10</v>
      </c>
      <c r="G2216" s="4">
        <v>469</v>
      </c>
      <c r="H2216" s="4" t="s">
        <v>2899</v>
      </c>
      <c r="I2216" s="3" t="s">
        <v>2719</v>
      </c>
      <c r="J2216" s="3"/>
      <c r="K2216" s="3" t="s">
        <v>2733</v>
      </c>
    </row>
    <row r="2217" spans="1:11">
      <c r="A2217" s="3">
        <v>2216</v>
      </c>
      <c r="B2217" s="3" t="s">
        <v>2342</v>
      </c>
      <c r="C2217" s="3" t="s">
        <v>53</v>
      </c>
      <c r="D2217" s="3"/>
      <c r="E2217" s="3"/>
      <c r="F2217" s="3">
        <v>23</v>
      </c>
      <c r="G2217" s="4">
        <v>1258</v>
      </c>
      <c r="H2217" s="4" t="s">
        <v>2905</v>
      </c>
      <c r="I2217" s="3" t="s">
        <v>2719</v>
      </c>
      <c r="J2217" s="3"/>
      <c r="K2217" s="3" t="s">
        <v>2733</v>
      </c>
    </row>
    <row r="2218" spans="1:11">
      <c r="A2218" s="3">
        <v>2217</v>
      </c>
      <c r="B2218" s="3" t="s">
        <v>2342</v>
      </c>
      <c r="C2218" s="3" t="s">
        <v>53</v>
      </c>
      <c r="D2218" s="3"/>
      <c r="E2218" s="3"/>
      <c r="F2218" s="3">
        <v>42</v>
      </c>
      <c r="G2218" s="4">
        <v>1337</v>
      </c>
      <c r="H2218" s="4" t="s">
        <v>2905</v>
      </c>
      <c r="I2218" s="3" t="s">
        <v>2719</v>
      </c>
      <c r="J2218" s="3"/>
      <c r="K2218" s="3" t="s">
        <v>2733</v>
      </c>
    </row>
    <row r="2219" spans="1:11">
      <c r="A2219" s="3">
        <v>2218</v>
      </c>
      <c r="B2219" s="3" t="s">
        <v>452</v>
      </c>
      <c r="C2219" s="3" t="s">
        <v>850</v>
      </c>
      <c r="D2219" s="3"/>
      <c r="E2219" s="3"/>
      <c r="F2219" s="3">
        <v>1916</v>
      </c>
      <c r="G2219" s="4">
        <v>19160</v>
      </c>
      <c r="H2219" s="4" t="s">
        <v>2899</v>
      </c>
      <c r="I2219" s="3" t="s">
        <v>2715</v>
      </c>
      <c r="J2219" s="3"/>
      <c r="K2219" s="3" t="s">
        <v>2723</v>
      </c>
    </row>
    <row r="2220" spans="1:11">
      <c r="A2220" s="3">
        <v>2219</v>
      </c>
      <c r="B2220" s="3" t="s">
        <v>2342</v>
      </c>
      <c r="C2220" s="3" t="s">
        <v>94</v>
      </c>
      <c r="D2220" s="3"/>
      <c r="E2220" s="3"/>
      <c r="F2220" s="3">
        <v>158</v>
      </c>
      <c r="G2220" s="4">
        <v>1580</v>
      </c>
      <c r="H2220" s="4" t="s">
        <v>2899</v>
      </c>
      <c r="I2220" s="3" t="s">
        <v>2715</v>
      </c>
      <c r="J2220" s="3"/>
      <c r="K2220" s="3" t="s">
        <v>2723</v>
      </c>
    </row>
    <row r="2221" spans="1:11">
      <c r="A2221" s="3">
        <v>2220</v>
      </c>
      <c r="B2221" s="3" t="s">
        <v>2342</v>
      </c>
      <c r="C2221" s="3" t="s">
        <v>94</v>
      </c>
      <c r="D2221" s="3"/>
      <c r="E2221" s="3"/>
      <c r="F2221" s="3">
        <v>23</v>
      </c>
      <c r="G2221" s="4">
        <v>230</v>
      </c>
      <c r="H2221" s="4" t="s">
        <v>2905</v>
      </c>
      <c r="I2221" s="3" t="s">
        <v>2715</v>
      </c>
      <c r="J2221" s="3"/>
      <c r="K2221" s="3" t="s">
        <v>2723</v>
      </c>
    </row>
    <row r="2222" spans="1:11">
      <c r="A2222" s="3">
        <v>2221</v>
      </c>
      <c r="B2222" s="3" t="s">
        <v>2342</v>
      </c>
      <c r="C2222" s="3" t="s">
        <v>94</v>
      </c>
      <c r="D2222" s="3"/>
      <c r="E2222" s="3"/>
      <c r="F2222" s="3">
        <v>23</v>
      </c>
      <c r="G2222" s="4">
        <v>1404</v>
      </c>
      <c r="H2222" s="4" t="s">
        <v>2899</v>
      </c>
      <c r="I2222" s="3" t="s">
        <v>2719</v>
      </c>
      <c r="J2222" s="3"/>
      <c r="K2222" s="3" t="s">
        <v>2733</v>
      </c>
    </row>
    <row r="2223" spans="1:11">
      <c r="A2223" s="3">
        <v>2222</v>
      </c>
      <c r="B2223" s="3" t="s">
        <v>2342</v>
      </c>
      <c r="C2223" s="3" t="s">
        <v>94</v>
      </c>
      <c r="D2223" s="3"/>
      <c r="E2223" s="3"/>
      <c r="F2223" s="3">
        <v>33</v>
      </c>
      <c r="G2223" s="4">
        <v>1815</v>
      </c>
      <c r="H2223" s="4" t="s">
        <v>2899</v>
      </c>
      <c r="I2223" s="3" t="s">
        <v>2719</v>
      </c>
      <c r="J2223" s="3"/>
      <c r="K2223" s="3" t="s">
        <v>2733</v>
      </c>
    </row>
    <row r="2224" spans="1:11">
      <c r="A2224" s="3">
        <v>2223</v>
      </c>
      <c r="B2224" s="3" t="s">
        <v>2342</v>
      </c>
      <c r="C2224" s="3" t="s">
        <v>94</v>
      </c>
      <c r="D2224" s="3"/>
      <c r="E2224" s="3"/>
      <c r="F2224" s="3">
        <v>4</v>
      </c>
      <c r="G2224" s="4">
        <v>264</v>
      </c>
      <c r="H2224" s="4" t="s">
        <v>2905</v>
      </c>
      <c r="I2224" s="3" t="s">
        <v>2719</v>
      </c>
      <c r="J2224" s="3"/>
      <c r="K2224" s="3" t="s">
        <v>2733</v>
      </c>
    </row>
    <row r="2225" spans="1:11">
      <c r="A2225" s="3">
        <v>2224</v>
      </c>
      <c r="B2225" s="3" t="s">
        <v>2342</v>
      </c>
      <c r="C2225" s="3" t="s">
        <v>94</v>
      </c>
      <c r="D2225" s="3"/>
      <c r="E2225" s="3"/>
      <c r="F2225" s="3">
        <v>55</v>
      </c>
      <c r="G2225" s="4">
        <v>2961</v>
      </c>
      <c r="H2225" s="4" t="s">
        <v>2905</v>
      </c>
      <c r="I2225" s="3" t="s">
        <v>2719</v>
      </c>
      <c r="J2225" s="3"/>
      <c r="K2225" s="3" t="s">
        <v>2733</v>
      </c>
    </row>
    <row r="2226" spans="1:11">
      <c r="A2226" s="3">
        <v>2225</v>
      </c>
      <c r="B2226" s="3" t="s">
        <v>2342</v>
      </c>
      <c r="C2226" s="3" t="s">
        <v>102</v>
      </c>
      <c r="D2226" s="3"/>
      <c r="E2226" s="3"/>
      <c r="F2226" s="3">
        <v>416</v>
      </c>
      <c r="G2226" s="4">
        <v>26725</v>
      </c>
      <c r="H2226" s="4" t="s">
        <v>2900</v>
      </c>
      <c r="I2226" s="3" t="s">
        <v>2719</v>
      </c>
      <c r="J2226" s="3"/>
      <c r="K2226" s="3" t="s">
        <v>2721</v>
      </c>
    </row>
    <row r="2227" spans="1:11">
      <c r="A2227" s="3">
        <v>2226</v>
      </c>
      <c r="B2227" s="3" t="s">
        <v>2342</v>
      </c>
      <c r="C2227" s="3" t="s">
        <v>102</v>
      </c>
      <c r="D2227" s="3"/>
      <c r="E2227" s="3"/>
      <c r="F2227" s="3">
        <v>339</v>
      </c>
      <c r="G2227" s="4">
        <v>21613</v>
      </c>
      <c r="H2227" s="4" t="s">
        <v>2900</v>
      </c>
      <c r="I2227" s="3" t="s">
        <v>2719</v>
      </c>
      <c r="J2227" s="3"/>
      <c r="K2227" s="3" t="s">
        <v>2721</v>
      </c>
    </row>
    <row r="2228" spans="1:11">
      <c r="A2228" s="3">
        <v>2227</v>
      </c>
      <c r="B2228" s="3" t="s">
        <v>2342</v>
      </c>
      <c r="C2228" s="3" t="s">
        <v>102</v>
      </c>
      <c r="D2228" s="3"/>
      <c r="E2228" s="3"/>
      <c r="F2228" s="3">
        <v>559</v>
      </c>
      <c r="G2228" s="4">
        <v>30745</v>
      </c>
      <c r="H2228" s="4" t="s">
        <v>2900</v>
      </c>
      <c r="I2228" s="3" t="s">
        <v>2719</v>
      </c>
      <c r="J2228" s="3"/>
      <c r="K2228" s="3" t="s">
        <v>2721</v>
      </c>
    </row>
    <row r="2229" spans="1:11">
      <c r="A2229" s="3">
        <v>2228</v>
      </c>
      <c r="B2229" s="3" t="s">
        <v>2342</v>
      </c>
      <c r="C2229" s="3" t="s">
        <v>103</v>
      </c>
      <c r="D2229" s="3"/>
      <c r="E2229" s="3"/>
      <c r="F2229" s="3">
        <v>132</v>
      </c>
      <c r="G2229" s="4">
        <v>8251</v>
      </c>
      <c r="H2229" s="4" t="s">
        <v>2899</v>
      </c>
      <c r="I2229" s="3" t="s">
        <v>2719</v>
      </c>
      <c r="J2229" s="3"/>
      <c r="K2229" s="3" t="s">
        <v>2733</v>
      </c>
    </row>
    <row r="2230" spans="1:11">
      <c r="A2230" s="3">
        <v>2229</v>
      </c>
      <c r="B2230" s="3" t="s">
        <v>2342</v>
      </c>
      <c r="C2230" s="3" t="s">
        <v>680</v>
      </c>
      <c r="D2230" s="3"/>
      <c r="E2230" s="3"/>
      <c r="F2230" s="3">
        <v>35</v>
      </c>
      <c r="G2230" s="4">
        <v>2012</v>
      </c>
      <c r="H2230" s="4" t="s">
        <v>2899</v>
      </c>
      <c r="I2230" s="3" t="s">
        <v>2719</v>
      </c>
      <c r="J2230" s="3"/>
      <c r="K2230" s="3" t="s">
        <v>2893</v>
      </c>
    </row>
    <row r="2231" spans="1:11">
      <c r="A2231" s="3">
        <v>2230</v>
      </c>
      <c r="B2231" s="3" t="s">
        <v>2342</v>
      </c>
      <c r="C2231" s="3" t="s">
        <v>739</v>
      </c>
      <c r="D2231" s="3"/>
      <c r="E2231" s="3"/>
      <c r="F2231" s="3">
        <v>19</v>
      </c>
      <c r="G2231" s="4">
        <v>997</v>
      </c>
      <c r="H2231" s="4" t="s">
        <v>2899</v>
      </c>
      <c r="I2231" s="3" t="s">
        <v>2719</v>
      </c>
      <c r="J2231" s="3"/>
      <c r="K2231" s="3" t="s">
        <v>2818</v>
      </c>
    </row>
    <row r="2232" spans="1:11">
      <c r="A2232" s="3">
        <v>2231</v>
      </c>
      <c r="B2232" s="3" t="s">
        <v>2342</v>
      </c>
      <c r="C2232" s="3" t="s">
        <v>739</v>
      </c>
      <c r="D2232" s="3"/>
      <c r="E2232" s="3"/>
      <c r="F2232" s="3">
        <v>1</v>
      </c>
      <c r="G2232" s="4">
        <v>53</v>
      </c>
      <c r="H2232" s="4" t="s">
        <v>2905</v>
      </c>
      <c r="I2232" s="3" t="s">
        <v>2719</v>
      </c>
      <c r="J2232" s="3"/>
      <c r="K2232" s="3" t="s">
        <v>2814</v>
      </c>
    </row>
    <row r="2233" spans="1:11">
      <c r="A2233" s="3">
        <v>2232</v>
      </c>
      <c r="B2233" s="3" t="s">
        <v>2342</v>
      </c>
      <c r="C2233" s="3" t="s">
        <v>698</v>
      </c>
      <c r="D2233" s="3"/>
      <c r="E2233" s="3"/>
      <c r="F2233" s="3">
        <v>123</v>
      </c>
      <c r="G2233" s="4">
        <v>7937</v>
      </c>
      <c r="H2233" s="4" t="s">
        <v>2900</v>
      </c>
      <c r="I2233" s="3" t="s">
        <v>2719</v>
      </c>
      <c r="J2233" s="3"/>
      <c r="K2233" s="3" t="s">
        <v>2721</v>
      </c>
    </row>
    <row r="2234" spans="1:11">
      <c r="A2234" s="3">
        <v>2233</v>
      </c>
      <c r="B2234" s="3" t="s">
        <v>2342</v>
      </c>
      <c r="C2234" s="3" t="s">
        <v>698</v>
      </c>
      <c r="D2234" s="3"/>
      <c r="E2234" s="3"/>
      <c r="F2234" s="3">
        <v>40</v>
      </c>
      <c r="G2234" s="4">
        <v>2562</v>
      </c>
      <c r="H2234" s="4" t="s">
        <v>2900</v>
      </c>
      <c r="I2234" s="3" t="s">
        <v>2719</v>
      </c>
      <c r="J2234" s="3"/>
      <c r="K2234" s="3" t="s">
        <v>2721</v>
      </c>
    </row>
    <row r="2235" spans="1:11">
      <c r="A2235" s="3">
        <v>2234</v>
      </c>
      <c r="B2235" s="3" t="s">
        <v>2342</v>
      </c>
      <c r="C2235" s="3" t="s">
        <v>698</v>
      </c>
      <c r="D2235" s="3"/>
      <c r="E2235" s="3"/>
      <c r="F2235" s="3">
        <v>27</v>
      </c>
      <c r="G2235" s="4">
        <v>1485</v>
      </c>
      <c r="H2235" s="4" t="s">
        <v>2900</v>
      </c>
      <c r="I2235" s="3" t="s">
        <v>2719</v>
      </c>
      <c r="J2235" s="3"/>
      <c r="K2235" s="3" t="s">
        <v>2721</v>
      </c>
    </row>
    <row r="2236" spans="1:11">
      <c r="A2236" s="3">
        <v>2235</v>
      </c>
      <c r="B2236" s="3" t="s">
        <v>2342</v>
      </c>
      <c r="C2236" s="3" t="s">
        <v>698</v>
      </c>
      <c r="D2236" s="3"/>
      <c r="E2236" s="3"/>
      <c r="F2236" s="3">
        <v>103</v>
      </c>
      <c r="G2236" s="4">
        <v>6662</v>
      </c>
      <c r="H2236" s="4" t="s">
        <v>2899</v>
      </c>
      <c r="I2236" s="3" t="s">
        <v>2719</v>
      </c>
      <c r="J2236" s="3"/>
      <c r="K2236" s="3" t="s">
        <v>2733</v>
      </c>
    </row>
    <row r="2237" spans="1:11">
      <c r="A2237" s="3">
        <v>2236</v>
      </c>
      <c r="B2237" s="3" t="s">
        <v>2342</v>
      </c>
      <c r="C2237" s="3" t="s">
        <v>698</v>
      </c>
      <c r="D2237" s="3"/>
      <c r="E2237" s="3"/>
      <c r="F2237" s="3">
        <v>20</v>
      </c>
      <c r="G2237" s="4">
        <v>1314</v>
      </c>
      <c r="H2237" s="4" t="s">
        <v>2905</v>
      </c>
      <c r="I2237" s="3" t="s">
        <v>2719</v>
      </c>
      <c r="J2237" s="3"/>
      <c r="K2237" s="3" t="s">
        <v>2733</v>
      </c>
    </row>
    <row r="2238" spans="1:11">
      <c r="A2238" s="3">
        <v>2237</v>
      </c>
      <c r="B2238" s="3" t="s">
        <v>2342</v>
      </c>
      <c r="C2238" s="3" t="s">
        <v>667</v>
      </c>
      <c r="D2238" s="3"/>
      <c r="E2238" s="3"/>
      <c r="F2238" s="3">
        <v>6</v>
      </c>
      <c r="G2238" s="4">
        <v>315</v>
      </c>
      <c r="H2238" s="4" t="s">
        <v>2905</v>
      </c>
      <c r="I2238" s="3" t="s">
        <v>2719</v>
      </c>
      <c r="J2238" s="3"/>
      <c r="K2238" s="3" t="s">
        <v>2814</v>
      </c>
    </row>
    <row r="2239" spans="1:11">
      <c r="A2239" s="3">
        <v>2238</v>
      </c>
      <c r="B2239" s="3" t="s">
        <v>122</v>
      </c>
      <c r="C2239" s="3" t="s">
        <v>102</v>
      </c>
      <c r="D2239" s="3"/>
      <c r="E2239" s="3"/>
      <c r="F2239" s="3">
        <v>64</v>
      </c>
      <c r="G2239" s="4">
        <v>4218</v>
      </c>
      <c r="H2239" s="4" t="s">
        <v>2900</v>
      </c>
      <c r="I2239" s="3" t="s">
        <v>2715</v>
      </c>
      <c r="J2239" s="3"/>
      <c r="K2239" s="3" t="s">
        <v>2842</v>
      </c>
    </row>
    <row r="2240" spans="1:11">
      <c r="A2240" s="3">
        <v>2239</v>
      </c>
      <c r="B2240" s="3" t="s">
        <v>122</v>
      </c>
      <c r="C2240" s="3" t="s">
        <v>102</v>
      </c>
      <c r="D2240" s="3"/>
      <c r="E2240" s="3"/>
      <c r="F2240" s="3">
        <v>30</v>
      </c>
      <c r="G2240" s="4">
        <v>1650</v>
      </c>
      <c r="H2240" s="4" t="s">
        <v>2900</v>
      </c>
      <c r="I2240" s="3" t="s">
        <v>2715</v>
      </c>
      <c r="J2240" s="3"/>
      <c r="K2240" s="3" t="s">
        <v>2842</v>
      </c>
    </row>
    <row r="2241" spans="1:11">
      <c r="A2241" s="3">
        <v>2240</v>
      </c>
      <c r="B2241" s="3" t="s">
        <v>122</v>
      </c>
      <c r="C2241" s="3" t="s">
        <v>698</v>
      </c>
      <c r="D2241" s="3"/>
      <c r="E2241" s="3"/>
      <c r="F2241" s="3">
        <v>66</v>
      </c>
      <c r="G2241" s="4">
        <v>4254</v>
      </c>
      <c r="H2241" s="4" t="s">
        <v>2900</v>
      </c>
      <c r="I2241" s="3" t="s">
        <v>2715</v>
      </c>
      <c r="J2241" s="3"/>
      <c r="K2241" s="3" t="s">
        <v>2842</v>
      </c>
    </row>
    <row r="2242" spans="1:11">
      <c r="A2242" s="3">
        <v>2241</v>
      </c>
      <c r="B2242" s="3" t="s">
        <v>251</v>
      </c>
      <c r="C2242" s="3" t="s">
        <v>102</v>
      </c>
      <c r="D2242" s="3"/>
      <c r="E2242" s="3"/>
      <c r="F2242" s="3">
        <v>108</v>
      </c>
      <c r="G2242" s="4">
        <v>6924</v>
      </c>
      <c r="H2242" s="4" t="s">
        <v>2900</v>
      </c>
      <c r="I2242" s="3" t="s">
        <v>2715</v>
      </c>
      <c r="J2242" s="3"/>
      <c r="K2242" s="3" t="s">
        <v>2786</v>
      </c>
    </row>
    <row r="2243" spans="1:11">
      <c r="A2243" s="3">
        <v>2242</v>
      </c>
      <c r="B2243" s="3" t="s">
        <v>251</v>
      </c>
      <c r="C2243" s="3" t="s">
        <v>698</v>
      </c>
      <c r="D2243" s="3"/>
      <c r="E2243" s="3"/>
      <c r="F2243" s="3">
        <v>34</v>
      </c>
      <c r="G2243" s="4">
        <v>2297</v>
      </c>
      <c r="H2243" s="4" t="s">
        <v>2900</v>
      </c>
      <c r="I2243" s="3" t="s">
        <v>2715</v>
      </c>
      <c r="J2243" s="3"/>
      <c r="K2243" s="3" t="s">
        <v>2786</v>
      </c>
    </row>
    <row r="2244" spans="1:11">
      <c r="A2244" s="3">
        <v>2243</v>
      </c>
      <c r="B2244" s="3" t="s">
        <v>251</v>
      </c>
      <c r="C2244" s="3" t="s">
        <v>382</v>
      </c>
      <c r="D2244" s="3"/>
      <c r="E2244" s="3"/>
      <c r="F2244" s="3">
        <v>2739</v>
      </c>
      <c r="G2244" s="4">
        <v>180913</v>
      </c>
      <c r="H2244" s="4" t="s">
        <v>2900</v>
      </c>
      <c r="I2244" s="3" t="s">
        <v>2715</v>
      </c>
      <c r="J2244" s="3"/>
      <c r="K2244" s="3" t="s">
        <v>2815</v>
      </c>
    </row>
    <row r="2245" spans="1:11">
      <c r="A2245" s="3">
        <v>2244</v>
      </c>
      <c r="B2245" s="3" t="s">
        <v>251</v>
      </c>
      <c r="C2245" s="3" t="s">
        <v>382</v>
      </c>
      <c r="D2245" s="3"/>
      <c r="E2245" s="3"/>
      <c r="F2245" s="3">
        <v>73</v>
      </c>
      <c r="G2245" s="4">
        <v>4808</v>
      </c>
      <c r="H2245" s="4" t="s">
        <v>2900</v>
      </c>
      <c r="I2245" s="3" t="s">
        <v>2715</v>
      </c>
      <c r="J2245" s="3"/>
      <c r="K2245" s="3" t="s">
        <v>2815</v>
      </c>
    </row>
    <row r="2246" spans="1:11">
      <c r="A2246" s="3">
        <v>2245</v>
      </c>
      <c r="B2246" s="3" t="s">
        <v>251</v>
      </c>
      <c r="C2246" s="3" t="s">
        <v>382</v>
      </c>
      <c r="D2246" s="3"/>
      <c r="E2246" s="3"/>
      <c r="F2246" s="3">
        <v>29</v>
      </c>
      <c r="G2246" s="4">
        <v>1906</v>
      </c>
      <c r="H2246" s="4" t="s">
        <v>2900</v>
      </c>
      <c r="I2246" s="3" t="s">
        <v>2715</v>
      </c>
      <c r="J2246" s="3"/>
      <c r="K2246" s="3" t="s">
        <v>2786</v>
      </c>
    </row>
    <row r="2247" spans="1:11">
      <c r="A2247" s="3">
        <v>2246</v>
      </c>
      <c r="B2247" s="3" t="s">
        <v>409</v>
      </c>
      <c r="C2247" s="3" t="s">
        <v>102</v>
      </c>
      <c r="D2247" s="3"/>
      <c r="E2247" s="3"/>
      <c r="F2247" s="3">
        <v>314</v>
      </c>
      <c r="G2247" s="4">
        <v>22144</v>
      </c>
      <c r="H2247" s="4" t="s">
        <v>2900</v>
      </c>
      <c r="I2247" s="3" t="s">
        <v>2715</v>
      </c>
      <c r="J2247" s="3"/>
      <c r="K2247" s="3" t="s">
        <v>2786</v>
      </c>
    </row>
    <row r="2248" spans="1:11">
      <c r="A2248" s="3">
        <v>2247</v>
      </c>
      <c r="B2248" s="3" t="s">
        <v>409</v>
      </c>
      <c r="C2248" s="3" t="s">
        <v>739</v>
      </c>
      <c r="D2248" s="3"/>
      <c r="E2248" s="3"/>
      <c r="F2248" s="3">
        <v>30</v>
      </c>
      <c r="G2248" s="4">
        <v>1891</v>
      </c>
      <c r="H2248" s="4" t="s">
        <v>2900</v>
      </c>
      <c r="I2248" s="3" t="s">
        <v>2715</v>
      </c>
      <c r="J2248" s="3"/>
      <c r="K2248" s="3" t="s">
        <v>2815</v>
      </c>
    </row>
    <row r="2249" spans="1:11">
      <c r="A2249" s="3">
        <v>2248</v>
      </c>
      <c r="B2249" s="3" t="s">
        <v>409</v>
      </c>
      <c r="C2249" s="3" t="s">
        <v>739</v>
      </c>
      <c r="D2249" s="3"/>
      <c r="E2249" s="3"/>
      <c r="F2249" s="3">
        <v>3843</v>
      </c>
      <c r="G2249" s="4">
        <v>246952</v>
      </c>
      <c r="H2249" s="4" t="s">
        <v>2900</v>
      </c>
      <c r="I2249" s="3" t="s">
        <v>2715</v>
      </c>
      <c r="J2249" s="3"/>
      <c r="K2249" s="3" t="s">
        <v>2786</v>
      </c>
    </row>
    <row r="2250" spans="1:11">
      <c r="A2250" s="3">
        <v>2249</v>
      </c>
      <c r="B2250" s="3" t="s">
        <v>409</v>
      </c>
      <c r="C2250" s="3" t="s">
        <v>739</v>
      </c>
      <c r="D2250" s="3"/>
      <c r="E2250" s="3"/>
      <c r="F2250" s="3">
        <v>154</v>
      </c>
      <c r="G2250" s="4">
        <v>8905</v>
      </c>
      <c r="H2250" s="4" t="s">
        <v>2900</v>
      </c>
      <c r="I2250" s="3" t="s">
        <v>2715</v>
      </c>
      <c r="J2250" s="3"/>
      <c r="K2250" s="3" t="s">
        <v>2786</v>
      </c>
    </row>
    <row r="2251" spans="1:11">
      <c r="A2251" s="3">
        <v>2250</v>
      </c>
      <c r="B2251" s="3" t="s">
        <v>409</v>
      </c>
      <c r="C2251" s="3" t="s">
        <v>698</v>
      </c>
      <c r="D2251" s="3"/>
      <c r="E2251" s="3"/>
      <c r="F2251" s="3">
        <v>1102</v>
      </c>
      <c r="G2251" s="4">
        <v>74054</v>
      </c>
      <c r="H2251" s="4" t="s">
        <v>2900</v>
      </c>
      <c r="I2251" s="3" t="s">
        <v>2715</v>
      </c>
      <c r="J2251" s="3"/>
      <c r="K2251" s="3" t="s">
        <v>2786</v>
      </c>
    </row>
    <row r="2252" spans="1:11">
      <c r="A2252" s="3">
        <v>2251</v>
      </c>
      <c r="B2252" s="3" t="s">
        <v>409</v>
      </c>
      <c r="C2252" s="3" t="s">
        <v>382</v>
      </c>
      <c r="D2252" s="3"/>
      <c r="E2252" s="3"/>
      <c r="F2252" s="3">
        <v>44</v>
      </c>
      <c r="G2252" s="4">
        <v>2927</v>
      </c>
      <c r="H2252" s="4" t="s">
        <v>2900</v>
      </c>
      <c r="I2252" s="3" t="s">
        <v>2715</v>
      </c>
      <c r="J2252" s="3"/>
      <c r="K2252" s="3" t="s">
        <v>2815</v>
      </c>
    </row>
    <row r="2253" spans="1:11">
      <c r="A2253" s="3">
        <v>2252</v>
      </c>
      <c r="B2253" s="3" t="s">
        <v>409</v>
      </c>
      <c r="C2253" s="3" t="s">
        <v>382</v>
      </c>
      <c r="D2253" s="3"/>
      <c r="E2253" s="3"/>
      <c r="F2253" s="3">
        <v>839</v>
      </c>
      <c r="G2253" s="4">
        <v>54813</v>
      </c>
      <c r="H2253" s="4" t="s">
        <v>2900</v>
      </c>
      <c r="I2253" s="3" t="s">
        <v>2715</v>
      </c>
      <c r="J2253" s="3"/>
      <c r="K2253" s="3" t="s">
        <v>2815</v>
      </c>
    </row>
    <row r="2254" spans="1:11">
      <c r="A2254" s="3">
        <v>2253</v>
      </c>
      <c r="B2254" s="3" t="s">
        <v>409</v>
      </c>
      <c r="C2254" s="3" t="s">
        <v>382</v>
      </c>
      <c r="D2254" s="3"/>
      <c r="E2254" s="3"/>
      <c r="F2254" s="3">
        <v>3550</v>
      </c>
      <c r="G2254" s="4">
        <v>231157</v>
      </c>
      <c r="H2254" s="4" t="s">
        <v>2900</v>
      </c>
      <c r="I2254" s="3" t="s">
        <v>2715</v>
      </c>
      <c r="J2254" s="3"/>
      <c r="K2254" s="3" t="s">
        <v>2786</v>
      </c>
    </row>
    <row r="2255" spans="1:11">
      <c r="A2255" s="3">
        <v>2254</v>
      </c>
      <c r="B2255" s="3" t="s">
        <v>409</v>
      </c>
      <c r="C2255" s="3" t="s">
        <v>382</v>
      </c>
      <c r="D2255" s="3"/>
      <c r="E2255" s="3"/>
      <c r="F2255" s="3">
        <v>363</v>
      </c>
      <c r="G2255" s="4">
        <v>20932</v>
      </c>
      <c r="H2255" s="4" t="s">
        <v>2900</v>
      </c>
      <c r="I2255" s="3" t="s">
        <v>2715</v>
      </c>
      <c r="J2255" s="3"/>
      <c r="K2255" s="3" t="s">
        <v>2786</v>
      </c>
    </row>
    <row r="2256" spans="1:11">
      <c r="A2256" s="3">
        <v>2255</v>
      </c>
      <c r="B2256" s="3" t="s">
        <v>2342</v>
      </c>
      <c r="C2256" s="3" t="s">
        <v>1101</v>
      </c>
      <c r="D2256" s="3"/>
      <c r="E2256" s="3"/>
      <c r="F2256" s="3">
        <v>43</v>
      </c>
      <c r="G2256" s="4">
        <v>2795</v>
      </c>
      <c r="H2256" s="4" t="s">
        <v>2905</v>
      </c>
      <c r="I2256" s="3" t="s">
        <v>2719</v>
      </c>
      <c r="J2256" s="3"/>
      <c r="K2256" s="3" t="s">
        <v>2751</v>
      </c>
    </row>
    <row r="2257" spans="1:11">
      <c r="A2257" s="3">
        <v>2256</v>
      </c>
      <c r="B2257" s="3" t="s">
        <v>2342</v>
      </c>
      <c r="C2257" s="3" t="s">
        <v>1101</v>
      </c>
      <c r="D2257" s="3"/>
      <c r="E2257" s="3"/>
      <c r="F2257" s="3">
        <v>59</v>
      </c>
      <c r="G2257" s="4">
        <v>590</v>
      </c>
      <c r="H2257" s="4" t="s">
        <v>2899</v>
      </c>
      <c r="I2257" s="3" t="s">
        <v>2715</v>
      </c>
      <c r="J2257" s="3"/>
      <c r="K2257" s="3" t="s">
        <v>2723</v>
      </c>
    </row>
    <row r="2258" spans="1:11">
      <c r="A2258" s="3">
        <v>2257</v>
      </c>
      <c r="B2258" s="3" t="s">
        <v>2342</v>
      </c>
      <c r="C2258" s="3" t="s">
        <v>1101</v>
      </c>
      <c r="D2258" s="3"/>
      <c r="E2258" s="3"/>
      <c r="F2258" s="3">
        <v>64</v>
      </c>
      <c r="G2258" s="4">
        <v>640</v>
      </c>
      <c r="H2258" s="4" t="s">
        <v>2905</v>
      </c>
      <c r="I2258" s="3" t="s">
        <v>2715</v>
      </c>
      <c r="J2258" s="3"/>
      <c r="K2258" s="3" t="s">
        <v>2723</v>
      </c>
    </row>
    <row r="2259" spans="1:11">
      <c r="A2259" s="3">
        <v>2258</v>
      </c>
      <c r="B2259" s="3" t="s">
        <v>2342</v>
      </c>
      <c r="C2259" s="3" t="s">
        <v>1101</v>
      </c>
      <c r="D2259" s="3"/>
      <c r="E2259" s="3"/>
      <c r="F2259" s="3">
        <v>21</v>
      </c>
      <c r="G2259" s="4">
        <v>210</v>
      </c>
      <c r="H2259" s="4" t="s">
        <v>2905</v>
      </c>
      <c r="I2259" s="3" t="s">
        <v>2715</v>
      </c>
      <c r="J2259" s="3"/>
      <c r="K2259" s="3" t="s">
        <v>2723</v>
      </c>
    </row>
    <row r="2260" spans="1:11">
      <c r="A2260" s="3">
        <v>2259</v>
      </c>
      <c r="B2260" s="3" t="s">
        <v>2342</v>
      </c>
      <c r="C2260" s="3" t="s">
        <v>1101</v>
      </c>
      <c r="D2260" s="3"/>
      <c r="E2260" s="3"/>
      <c r="F2260" s="3">
        <v>27</v>
      </c>
      <c r="G2260" s="4">
        <v>1385</v>
      </c>
      <c r="H2260" s="4" t="s">
        <v>2899</v>
      </c>
      <c r="I2260" s="3" t="s">
        <v>2719</v>
      </c>
      <c r="J2260" s="3"/>
      <c r="K2260" s="3" t="s">
        <v>2733</v>
      </c>
    </row>
    <row r="2261" spans="1:11">
      <c r="A2261" s="3">
        <v>2260</v>
      </c>
      <c r="B2261" s="3" t="s">
        <v>2342</v>
      </c>
      <c r="C2261" s="3" t="s">
        <v>1101</v>
      </c>
      <c r="D2261" s="3"/>
      <c r="E2261" s="3"/>
      <c r="F2261" s="3">
        <v>85</v>
      </c>
      <c r="G2261" s="4">
        <v>3703</v>
      </c>
      <c r="H2261" s="4" t="s">
        <v>2905</v>
      </c>
      <c r="I2261" s="3" t="s">
        <v>2719</v>
      </c>
      <c r="J2261" s="3"/>
      <c r="K2261" s="3" t="s">
        <v>2733</v>
      </c>
    </row>
    <row r="2262" spans="1:11">
      <c r="A2262" s="3">
        <v>2261</v>
      </c>
      <c r="B2262" s="3" t="s">
        <v>2342</v>
      </c>
      <c r="C2262" s="3" t="s">
        <v>1004</v>
      </c>
      <c r="D2262" s="3"/>
      <c r="E2262" s="3"/>
      <c r="F2262" s="3">
        <v>17</v>
      </c>
      <c r="G2262" s="4">
        <v>918</v>
      </c>
      <c r="H2262" s="4" t="s">
        <v>2899</v>
      </c>
      <c r="I2262" s="3" t="s">
        <v>2719</v>
      </c>
      <c r="J2262" s="3"/>
      <c r="K2262" s="3" t="s">
        <v>2733</v>
      </c>
    </row>
    <row r="2263" spans="1:11">
      <c r="A2263" s="3">
        <v>2262</v>
      </c>
      <c r="B2263" s="3" t="s">
        <v>2342</v>
      </c>
      <c r="C2263" s="3" t="s">
        <v>1004</v>
      </c>
      <c r="D2263" s="3"/>
      <c r="E2263" s="3"/>
      <c r="F2263" s="3">
        <v>12</v>
      </c>
      <c r="G2263" s="4">
        <v>549</v>
      </c>
      <c r="H2263" s="4" t="s">
        <v>2899</v>
      </c>
      <c r="I2263" s="3" t="s">
        <v>2719</v>
      </c>
      <c r="J2263" s="3"/>
      <c r="K2263" s="3" t="s">
        <v>2733</v>
      </c>
    </row>
    <row r="2264" spans="1:11">
      <c r="A2264" s="3">
        <v>2263</v>
      </c>
      <c r="B2264" s="3" t="s">
        <v>2342</v>
      </c>
      <c r="C2264" s="3" t="s">
        <v>1004</v>
      </c>
      <c r="D2264" s="3"/>
      <c r="E2264" s="3"/>
      <c r="F2264" s="3">
        <v>28</v>
      </c>
      <c r="G2264" s="4">
        <v>1497</v>
      </c>
      <c r="H2264" s="4" t="s">
        <v>2905</v>
      </c>
      <c r="I2264" s="3" t="s">
        <v>2719</v>
      </c>
      <c r="J2264" s="3"/>
      <c r="K2264" s="3" t="s">
        <v>2733</v>
      </c>
    </row>
    <row r="2265" spans="1:11">
      <c r="A2265" s="3">
        <v>2264</v>
      </c>
      <c r="B2265" s="3" t="s">
        <v>2342</v>
      </c>
      <c r="C2265" s="3" t="s">
        <v>1004</v>
      </c>
      <c r="D2265" s="3"/>
      <c r="E2265" s="3"/>
      <c r="F2265" s="3">
        <v>10</v>
      </c>
      <c r="G2265" s="4">
        <v>540</v>
      </c>
      <c r="H2265" s="4" t="s">
        <v>2905</v>
      </c>
      <c r="I2265" s="3" t="s">
        <v>2719</v>
      </c>
      <c r="J2265" s="3"/>
      <c r="K2265" s="3" t="s">
        <v>2733</v>
      </c>
    </row>
    <row r="2266" spans="1:11">
      <c r="A2266" s="3">
        <v>2265</v>
      </c>
      <c r="B2266" s="3" t="s">
        <v>2342</v>
      </c>
      <c r="C2266" s="3" t="s">
        <v>1014</v>
      </c>
      <c r="D2266" s="3"/>
      <c r="E2266" s="3"/>
      <c r="F2266" s="3">
        <v>68</v>
      </c>
      <c r="G2266" s="4">
        <v>3794</v>
      </c>
      <c r="H2266" s="4" t="s">
        <v>2910</v>
      </c>
      <c r="I2266" s="3" t="s">
        <v>2719</v>
      </c>
      <c r="J2266" s="3"/>
      <c r="K2266" s="3" t="s">
        <v>2727</v>
      </c>
    </row>
    <row r="2267" spans="1:11">
      <c r="A2267" s="3">
        <v>2266</v>
      </c>
      <c r="B2267" s="3" t="s">
        <v>2342</v>
      </c>
      <c r="C2267" s="3" t="s">
        <v>996</v>
      </c>
      <c r="D2267" s="3"/>
      <c r="E2267" s="3"/>
      <c r="F2267" s="3">
        <v>49</v>
      </c>
      <c r="G2267" s="4">
        <v>3226</v>
      </c>
      <c r="H2267" s="4" t="s">
        <v>2919</v>
      </c>
      <c r="I2267" s="3" t="s">
        <v>2719</v>
      </c>
      <c r="J2267" s="3"/>
      <c r="K2267" s="3" t="s">
        <v>2803</v>
      </c>
    </row>
    <row r="2268" spans="1:11">
      <c r="A2268" s="3">
        <v>2267</v>
      </c>
      <c r="B2268" s="3" t="s">
        <v>2342</v>
      </c>
      <c r="C2268" s="3" t="s">
        <v>996</v>
      </c>
      <c r="D2268" s="3"/>
      <c r="E2268" s="3"/>
      <c r="F2268" s="3">
        <v>8</v>
      </c>
      <c r="G2268" s="4">
        <v>467</v>
      </c>
      <c r="H2268" s="4" t="s">
        <v>2919</v>
      </c>
      <c r="I2268" s="3" t="s">
        <v>2719</v>
      </c>
      <c r="J2268" s="3"/>
      <c r="K2268" s="3" t="s">
        <v>2803</v>
      </c>
    </row>
    <row r="2269" spans="1:11">
      <c r="A2269" s="3">
        <v>2268</v>
      </c>
      <c r="B2269" s="3" t="s">
        <v>2342</v>
      </c>
      <c r="C2269" s="3" t="s">
        <v>996</v>
      </c>
      <c r="D2269" s="3"/>
      <c r="E2269" s="3"/>
      <c r="F2269" s="3">
        <v>18</v>
      </c>
      <c r="G2269" s="4">
        <v>990</v>
      </c>
      <c r="H2269" s="4" t="s">
        <v>2919</v>
      </c>
      <c r="I2269" s="3" t="s">
        <v>2719</v>
      </c>
      <c r="J2269" s="3"/>
      <c r="K2269" s="3" t="s">
        <v>2803</v>
      </c>
    </row>
    <row r="2270" spans="1:11">
      <c r="A2270" s="3">
        <v>2269</v>
      </c>
      <c r="B2270" s="3" t="s">
        <v>2342</v>
      </c>
      <c r="C2270" s="3" t="s">
        <v>996</v>
      </c>
      <c r="D2270" s="3"/>
      <c r="E2270" s="3"/>
      <c r="F2270" s="3">
        <v>57</v>
      </c>
      <c r="G2270" s="4">
        <v>3047</v>
      </c>
      <c r="H2270" s="4" t="s">
        <v>2919</v>
      </c>
      <c r="I2270" s="3" t="s">
        <v>2719</v>
      </c>
      <c r="J2270" s="3"/>
      <c r="K2270" s="3" t="s">
        <v>2803</v>
      </c>
    </row>
    <row r="2271" spans="1:11">
      <c r="A2271" s="3">
        <v>2270</v>
      </c>
      <c r="B2271" s="3" t="s">
        <v>2342</v>
      </c>
      <c r="C2271" s="3" t="s">
        <v>996</v>
      </c>
      <c r="D2271" s="3"/>
      <c r="E2271" s="3"/>
      <c r="F2271" s="3">
        <v>19</v>
      </c>
      <c r="G2271" s="4">
        <v>1092</v>
      </c>
      <c r="H2271" s="4" t="s">
        <v>2919</v>
      </c>
      <c r="I2271" s="3" t="s">
        <v>2719</v>
      </c>
      <c r="J2271" s="3"/>
      <c r="K2271" s="3" t="s">
        <v>2803</v>
      </c>
    </row>
    <row r="2272" spans="1:11">
      <c r="A2272" s="3">
        <v>2271</v>
      </c>
      <c r="B2272" s="3" t="s">
        <v>2342</v>
      </c>
      <c r="C2272" s="3" t="s">
        <v>1060</v>
      </c>
      <c r="D2272" s="3"/>
      <c r="E2272" s="3"/>
      <c r="F2272" s="3">
        <v>15</v>
      </c>
      <c r="G2272" s="4">
        <v>363</v>
      </c>
      <c r="H2272" s="4" t="s">
        <v>2909</v>
      </c>
      <c r="I2272" s="3" t="s">
        <v>2719</v>
      </c>
      <c r="J2272" s="3"/>
      <c r="K2272" s="3" t="s">
        <v>2763</v>
      </c>
    </row>
    <row r="2273" spans="1:11">
      <c r="A2273" s="3">
        <v>2272</v>
      </c>
      <c r="B2273" s="3" t="s">
        <v>2342</v>
      </c>
      <c r="C2273" s="3" t="s">
        <v>1060</v>
      </c>
      <c r="D2273" s="3"/>
      <c r="E2273" s="3"/>
      <c r="F2273" s="3">
        <v>203</v>
      </c>
      <c r="G2273" s="4">
        <v>10597</v>
      </c>
      <c r="H2273" s="4" t="s">
        <v>2899</v>
      </c>
      <c r="I2273" s="3" t="s">
        <v>2719</v>
      </c>
      <c r="J2273" s="3"/>
      <c r="K2273" s="3" t="s">
        <v>2733</v>
      </c>
    </row>
    <row r="2274" spans="1:11">
      <c r="A2274" s="3">
        <v>2273</v>
      </c>
      <c r="B2274" s="3" t="s">
        <v>2342</v>
      </c>
      <c r="C2274" s="3" t="s">
        <v>1060</v>
      </c>
      <c r="D2274" s="3"/>
      <c r="E2274" s="3"/>
      <c r="F2274" s="3">
        <v>432</v>
      </c>
      <c r="G2274" s="4">
        <v>21056</v>
      </c>
      <c r="H2274" s="4" t="s">
        <v>2905</v>
      </c>
      <c r="I2274" s="3" t="s">
        <v>2719</v>
      </c>
      <c r="J2274" s="3"/>
      <c r="K2274" s="3" t="s">
        <v>2733</v>
      </c>
    </row>
    <row r="2275" spans="1:11">
      <c r="A2275" s="3">
        <v>2274</v>
      </c>
      <c r="B2275" s="3" t="s">
        <v>2342</v>
      </c>
      <c r="C2275" s="3" t="s">
        <v>1053</v>
      </c>
      <c r="D2275" s="3"/>
      <c r="E2275" s="3"/>
      <c r="F2275" s="3">
        <v>100</v>
      </c>
      <c r="G2275" s="4">
        <v>5550</v>
      </c>
      <c r="H2275" s="4" t="s">
        <v>2919</v>
      </c>
      <c r="I2275" s="3" t="s">
        <v>2719</v>
      </c>
      <c r="J2275" s="3"/>
      <c r="K2275" s="3" t="s">
        <v>2803</v>
      </c>
    </row>
    <row r="2276" spans="1:11">
      <c r="A2276" s="3">
        <v>2275</v>
      </c>
      <c r="B2276" s="3" t="s">
        <v>2342</v>
      </c>
      <c r="C2276" s="3" t="s">
        <v>1053</v>
      </c>
      <c r="D2276" s="3"/>
      <c r="E2276" s="3"/>
      <c r="F2276" s="3">
        <v>5</v>
      </c>
      <c r="G2276" s="4">
        <v>277</v>
      </c>
      <c r="H2276" s="4" t="s">
        <v>2919</v>
      </c>
      <c r="I2276" s="3" t="s">
        <v>2719</v>
      </c>
      <c r="J2276" s="3"/>
      <c r="K2276" s="3" t="s">
        <v>2803</v>
      </c>
    </row>
    <row r="2277" spans="1:11">
      <c r="A2277" s="3">
        <v>2276</v>
      </c>
      <c r="B2277" s="3" t="s">
        <v>2342</v>
      </c>
      <c r="C2277" s="3" t="s">
        <v>1053</v>
      </c>
      <c r="D2277" s="3"/>
      <c r="E2277" s="3"/>
      <c r="F2277" s="3">
        <v>123</v>
      </c>
      <c r="G2277" s="4">
        <v>6579</v>
      </c>
      <c r="H2277" s="4" t="s">
        <v>2919</v>
      </c>
      <c r="I2277" s="3" t="s">
        <v>2719</v>
      </c>
      <c r="J2277" s="3"/>
      <c r="K2277" s="3" t="s">
        <v>2803</v>
      </c>
    </row>
    <row r="2278" spans="1:11">
      <c r="A2278" s="3">
        <v>2277</v>
      </c>
      <c r="B2278" s="3" t="s">
        <v>2342</v>
      </c>
      <c r="C2278" s="3" t="s">
        <v>1053</v>
      </c>
      <c r="D2278" s="3"/>
      <c r="E2278" s="3"/>
      <c r="F2278" s="3">
        <v>28</v>
      </c>
      <c r="G2278" s="4">
        <v>1493</v>
      </c>
      <c r="H2278" s="4" t="s">
        <v>2899</v>
      </c>
      <c r="I2278" s="3" t="s">
        <v>2719</v>
      </c>
      <c r="J2278" s="3"/>
      <c r="K2278" s="3" t="s">
        <v>2733</v>
      </c>
    </row>
    <row r="2279" spans="1:11">
      <c r="A2279" s="3">
        <v>2278</v>
      </c>
      <c r="B2279" s="3" t="s">
        <v>2342</v>
      </c>
      <c r="C2279" s="3" t="s">
        <v>1053</v>
      </c>
      <c r="D2279" s="3"/>
      <c r="E2279" s="3"/>
      <c r="F2279" s="3">
        <v>72</v>
      </c>
      <c r="G2279" s="4">
        <v>3870</v>
      </c>
      <c r="H2279" s="4" t="s">
        <v>2899</v>
      </c>
      <c r="I2279" s="3" t="s">
        <v>2719</v>
      </c>
      <c r="J2279" s="3"/>
      <c r="K2279" s="3" t="s">
        <v>2733</v>
      </c>
    </row>
    <row r="2280" spans="1:11">
      <c r="A2280" s="3">
        <v>2279</v>
      </c>
      <c r="B2280" s="3" t="s">
        <v>2342</v>
      </c>
      <c r="C2280" s="3" t="s">
        <v>1053</v>
      </c>
      <c r="D2280" s="3"/>
      <c r="E2280" s="3"/>
      <c r="F2280" s="3">
        <v>1</v>
      </c>
      <c r="G2280" s="4">
        <v>33</v>
      </c>
      <c r="H2280" s="4" t="s">
        <v>2905</v>
      </c>
      <c r="I2280" s="3" t="s">
        <v>2719</v>
      </c>
      <c r="J2280" s="3"/>
      <c r="K2280" s="3" t="s">
        <v>2733</v>
      </c>
    </row>
    <row r="2281" spans="1:11">
      <c r="A2281" s="3">
        <v>2280</v>
      </c>
      <c r="B2281" s="3" t="s">
        <v>2342</v>
      </c>
      <c r="C2281" s="3" t="s">
        <v>1053</v>
      </c>
      <c r="D2281" s="3"/>
      <c r="E2281" s="3"/>
      <c r="F2281" s="3">
        <v>121</v>
      </c>
      <c r="G2281" s="4">
        <v>6525</v>
      </c>
      <c r="H2281" s="4" t="s">
        <v>2905</v>
      </c>
      <c r="I2281" s="3" t="s">
        <v>2719</v>
      </c>
      <c r="J2281" s="3"/>
      <c r="K2281" s="3" t="s">
        <v>2733</v>
      </c>
    </row>
    <row r="2282" spans="1:11">
      <c r="A2282" s="3">
        <v>2281</v>
      </c>
      <c r="B2282" s="3" t="s">
        <v>2342</v>
      </c>
      <c r="C2282" s="3" t="s">
        <v>39</v>
      </c>
      <c r="D2282" s="3"/>
      <c r="E2282" s="3"/>
      <c r="F2282" s="3">
        <v>6</v>
      </c>
      <c r="G2282" s="4">
        <v>310</v>
      </c>
      <c r="H2282" s="4" t="s">
        <v>2899</v>
      </c>
      <c r="I2282" s="3" t="s">
        <v>2719</v>
      </c>
      <c r="J2282" s="3"/>
      <c r="K2282" s="3" t="s">
        <v>2733</v>
      </c>
    </row>
    <row r="2283" spans="1:11">
      <c r="A2283" s="3">
        <v>2282</v>
      </c>
      <c r="B2283" s="3" t="s">
        <v>2342</v>
      </c>
      <c r="C2283" s="3" t="s">
        <v>39</v>
      </c>
      <c r="D2283" s="3"/>
      <c r="E2283" s="3"/>
      <c r="F2283" s="3">
        <v>4</v>
      </c>
      <c r="G2283" s="4">
        <v>260</v>
      </c>
      <c r="H2283" s="4" t="s">
        <v>2905</v>
      </c>
      <c r="I2283" s="3" t="s">
        <v>2719</v>
      </c>
      <c r="J2283" s="3"/>
      <c r="K2283" s="3" t="s">
        <v>2733</v>
      </c>
    </row>
    <row r="2284" spans="1:11">
      <c r="A2284" s="3">
        <v>2283</v>
      </c>
      <c r="B2284" s="3" t="s">
        <v>2342</v>
      </c>
      <c r="C2284" s="3" t="s">
        <v>1157</v>
      </c>
      <c r="D2284" s="3"/>
      <c r="E2284" s="3"/>
      <c r="F2284" s="3">
        <v>263</v>
      </c>
      <c r="G2284" s="4">
        <v>14758</v>
      </c>
      <c r="H2284" s="4" t="s">
        <v>2903</v>
      </c>
      <c r="I2284" s="3" t="s">
        <v>2715</v>
      </c>
      <c r="J2284" s="3"/>
      <c r="K2284" s="3" t="s">
        <v>2736</v>
      </c>
    </row>
    <row r="2285" spans="1:11">
      <c r="A2285" s="3">
        <v>2284</v>
      </c>
      <c r="B2285" s="3" t="s">
        <v>2342</v>
      </c>
      <c r="C2285" s="3" t="s">
        <v>1157</v>
      </c>
      <c r="D2285" s="3"/>
      <c r="E2285" s="3"/>
      <c r="F2285" s="3">
        <v>718</v>
      </c>
      <c r="G2285" s="4">
        <v>39791</v>
      </c>
      <c r="H2285" s="4" t="s">
        <v>2903</v>
      </c>
      <c r="I2285" s="3" t="s">
        <v>2715</v>
      </c>
      <c r="J2285" s="3"/>
      <c r="K2285" s="3" t="s">
        <v>2736</v>
      </c>
    </row>
    <row r="2286" spans="1:11">
      <c r="A2286" s="3">
        <v>2285</v>
      </c>
      <c r="B2286" s="3" t="s">
        <v>2342</v>
      </c>
      <c r="C2286" s="3" t="s">
        <v>1392</v>
      </c>
      <c r="D2286" s="3"/>
      <c r="E2286" s="3"/>
      <c r="F2286" s="3">
        <v>5</v>
      </c>
      <c r="G2286" s="4">
        <v>325</v>
      </c>
      <c r="H2286" s="4" t="s">
        <v>2912</v>
      </c>
      <c r="I2286" s="3" t="s">
        <v>2718</v>
      </c>
      <c r="J2286" s="3"/>
      <c r="K2286" s="3" t="s">
        <v>2727</v>
      </c>
    </row>
    <row r="2287" spans="1:11">
      <c r="A2287" s="3">
        <v>2286</v>
      </c>
      <c r="B2287" s="3" t="s">
        <v>2342</v>
      </c>
      <c r="C2287" s="3" t="s">
        <v>1392</v>
      </c>
      <c r="D2287" s="3"/>
      <c r="E2287" s="3"/>
      <c r="F2287" s="3">
        <v>11</v>
      </c>
      <c r="G2287" s="4">
        <v>449</v>
      </c>
      <c r="H2287" s="4" t="s">
        <v>2912</v>
      </c>
      <c r="I2287" s="3" t="s">
        <v>2718</v>
      </c>
      <c r="J2287" s="3"/>
      <c r="K2287" s="3" t="s">
        <v>2836</v>
      </c>
    </row>
    <row r="2288" spans="1:11">
      <c r="A2288" s="3">
        <v>2287</v>
      </c>
      <c r="B2288" s="3" t="s">
        <v>2342</v>
      </c>
      <c r="C2288" s="3" t="s">
        <v>1392</v>
      </c>
      <c r="D2288" s="3"/>
      <c r="E2288" s="3"/>
      <c r="F2288" s="3">
        <v>11</v>
      </c>
      <c r="G2288" s="4">
        <v>626</v>
      </c>
      <c r="H2288" s="4" t="s">
        <v>2912</v>
      </c>
      <c r="I2288" s="3" t="s">
        <v>2718</v>
      </c>
      <c r="J2288" s="3"/>
      <c r="K2288" s="3" t="s">
        <v>2803</v>
      </c>
    </row>
    <row r="2289" spans="1:11">
      <c r="A2289" s="3">
        <v>2288</v>
      </c>
      <c r="B2289" s="3" t="s">
        <v>2342</v>
      </c>
      <c r="C2289" s="3" t="s">
        <v>1392</v>
      </c>
      <c r="D2289" s="3"/>
      <c r="E2289" s="3"/>
      <c r="F2289" s="3">
        <v>9</v>
      </c>
      <c r="G2289" s="4">
        <v>526</v>
      </c>
      <c r="H2289" s="4" t="s">
        <v>2912</v>
      </c>
      <c r="I2289" s="3" t="s">
        <v>2718</v>
      </c>
      <c r="J2289" s="3"/>
      <c r="K2289" s="3" t="s">
        <v>2802</v>
      </c>
    </row>
    <row r="2290" spans="1:11">
      <c r="A2290" s="3">
        <v>2289</v>
      </c>
      <c r="B2290" s="3" t="s">
        <v>2342</v>
      </c>
      <c r="C2290" s="3" t="s">
        <v>1392</v>
      </c>
      <c r="D2290" s="3"/>
      <c r="E2290" s="3"/>
      <c r="F2290" s="3">
        <v>99</v>
      </c>
      <c r="G2290" s="4">
        <v>5850</v>
      </c>
      <c r="H2290" s="4" t="s">
        <v>2912</v>
      </c>
      <c r="I2290" s="3" t="s">
        <v>2718</v>
      </c>
      <c r="J2290" s="3"/>
      <c r="K2290" s="3" t="s">
        <v>2750</v>
      </c>
    </row>
    <row r="2291" spans="1:11">
      <c r="A2291" s="3">
        <v>2290</v>
      </c>
      <c r="B2291" s="3" t="s">
        <v>2342</v>
      </c>
      <c r="C2291" s="3" t="s">
        <v>1392</v>
      </c>
      <c r="D2291" s="3"/>
      <c r="E2291" s="3"/>
      <c r="F2291" s="3">
        <v>3</v>
      </c>
      <c r="G2291" s="4">
        <v>189</v>
      </c>
      <c r="H2291" s="4" t="s">
        <v>2912</v>
      </c>
      <c r="I2291" s="3" t="s">
        <v>2718</v>
      </c>
      <c r="J2291" s="3"/>
      <c r="K2291" s="3" t="s">
        <v>2748</v>
      </c>
    </row>
    <row r="2292" spans="1:11">
      <c r="A2292" s="3">
        <v>2291</v>
      </c>
      <c r="B2292" s="3" t="s">
        <v>2342</v>
      </c>
      <c r="C2292" s="3" t="s">
        <v>1392</v>
      </c>
      <c r="D2292" s="3"/>
      <c r="E2292" s="3"/>
      <c r="F2292" s="3">
        <v>1</v>
      </c>
      <c r="G2292" s="4">
        <v>46</v>
      </c>
      <c r="H2292" s="4" t="s">
        <v>2912</v>
      </c>
      <c r="I2292" s="3" t="s">
        <v>2718</v>
      </c>
      <c r="J2292" s="3"/>
      <c r="K2292" s="3" t="s">
        <v>2753</v>
      </c>
    </row>
    <row r="2293" spans="1:11">
      <c r="A2293" s="3">
        <v>2292</v>
      </c>
      <c r="B2293" s="3" t="s">
        <v>2342</v>
      </c>
      <c r="C2293" s="3" t="s">
        <v>1392</v>
      </c>
      <c r="D2293" s="3"/>
      <c r="E2293" s="3"/>
      <c r="F2293" s="3">
        <v>1</v>
      </c>
      <c r="G2293" s="4">
        <v>66</v>
      </c>
      <c r="H2293" s="4" t="s">
        <v>2912</v>
      </c>
      <c r="I2293" s="3" t="s">
        <v>2718</v>
      </c>
      <c r="J2293" s="3"/>
      <c r="K2293" s="3" t="s">
        <v>2821</v>
      </c>
    </row>
    <row r="2294" spans="1:11">
      <c r="A2294" s="3">
        <v>2293</v>
      </c>
      <c r="B2294" s="3" t="s">
        <v>2342</v>
      </c>
      <c r="C2294" s="3" t="s">
        <v>1392</v>
      </c>
      <c r="D2294" s="3"/>
      <c r="E2294" s="3"/>
      <c r="F2294" s="3">
        <v>1</v>
      </c>
      <c r="G2294" s="4">
        <v>65</v>
      </c>
      <c r="H2294" s="4" t="s">
        <v>2912</v>
      </c>
      <c r="I2294" s="3" t="s">
        <v>2718</v>
      </c>
      <c r="J2294" s="3"/>
      <c r="K2294" s="3" t="s">
        <v>2842</v>
      </c>
    </row>
    <row r="2295" spans="1:11">
      <c r="A2295" s="3">
        <v>2294</v>
      </c>
      <c r="B2295" s="3" t="s">
        <v>2342</v>
      </c>
      <c r="C2295" s="3" t="s">
        <v>1392</v>
      </c>
      <c r="D2295" s="3"/>
      <c r="E2295" s="3"/>
      <c r="F2295" s="3">
        <v>1</v>
      </c>
      <c r="G2295" s="4">
        <v>33</v>
      </c>
      <c r="H2295" s="4" t="s">
        <v>2913</v>
      </c>
      <c r="I2295" s="3" t="s">
        <v>2718</v>
      </c>
      <c r="J2295" s="3"/>
      <c r="K2295" s="3" t="s">
        <v>2875</v>
      </c>
    </row>
    <row r="2296" spans="1:11">
      <c r="A2296" s="3">
        <v>2295</v>
      </c>
      <c r="B2296" s="3" t="s">
        <v>2342</v>
      </c>
      <c r="C2296" s="3" t="s">
        <v>1392</v>
      </c>
      <c r="D2296" s="3"/>
      <c r="E2296" s="3"/>
      <c r="F2296" s="3">
        <v>9</v>
      </c>
      <c r="G2296" s="4">
        <v>580</v>
      </c>
      <c r="H2296" s="4" t="s">
        <v>2912</v>
      </c>
      <c r="I2296" s="3" t="s">
        <v>2718</v>
      </c>
      <c r="J2296" s="3"/>
      <c r="K2296" s="3" t="s">
        <v>2768</v>
      </c>
    </row>
    <row r="2297" spans="1:11">
      <c r="A2297" s="3">
        <v>2296</v>
      </c>
      <c r="B2297" s="3" t="s">
        <v>2342</v>
      </c>
      <c r="C2297" s="3" t="s">
        <v>1392</v>
      </c>
      <c r="D2297" s="3"/>
      <c r="E2297" s="3"/>
      <c r="F2297" s="3">
        <v>3</v>
      </c>
      <c r="G2297" s="4">
        <v>143</v>
      </c>
      <c r="H2297" s="4" t="s">
        <v>2912</v>
      </c>
      <c r="I2297" s="3" t="s">
        <v>2718</v>
      </c>
      <c r="J2297" s="3"/>
      <c r="K2297" s="3" t="s">
        <v>2874</v>
      </c>
    </row>
    <row r="2298" spans="1:11">
      <c r="A2298" s="3">
        <v>2297</v>
      </c>
      <c r="B2298" s="3" t="s">
        <v>2342</v>
      </c>
      <c r="C2298" s="3" t="s">
        <v>1392</v>
      </c>
      <c r="D2298" s="3"/>
      <c r="E2298" s="3"/>
      <c r="F2298" s="3">
        <v>139</v>
      </c>
      <c r="G2298" s="4">
        <v>6566</v>
      </c>
      <c r="H2298" s="4" t="s">
        <v>2912</v>
      </c>
      <c r="I2298" s="3" t="s">
        <v>2718</v>
      </c>
      <c r="J2298" s="3"/>
      <c r="K2298" s="3" t="s">
        <v>2830</v>
      </c>
    </row>
    <row r="2299" spans="1:11">
      <c r="A2299" s="3">
        <v>2298</v>
      </c>
      <c r="B2299" s="3" t="s">
        <v>2342</v>
      </c>
      <c r="C2299" s="3" t="s">
        <v>1392</v>
      </c>
      <c r="D2299" s="3"/>
      <c r="E2299" s="3"/>
      <c r="F2299" s="3">
        <v>2</v>
      </c>
      <c r="G2299" s="4">
        <v>126</v>
      </c>
      <c r="H2299" s="4" t="s">
        <v>2912</v>
      </c>
      <c r="I2299" s="3" t="s">
        <v>2718</v>
      </c>
      <c r="J2299" s="3"/>
      <c r="K2299" s="3" t="s">
        <v>2795</v>
      </c>
    </row>
    <row r="2300" spans="1:11">
      <c r="A2300" s="3">
        <v>2299</v>
      </c>
      <c r="B2300" s="3" t="s">
        <v>2342</v>
      </c>
      <c r="C2300" s="3" t="s">
        <v>1392</v>
      </c>
      <c r="D2300" s="3"/>
      <c r="E2300" s="3"/>
      <c r="F2300" s="3">
        <v>1</v>
      </c>
      <c r="G2300" s="4">
        <v>62</v>
      </c>
      <c r="H2300" s="4" t="s">
        <v>2913</v>
      </c>
      <c r="I2300" s="3" t="s">
        <v>2718</v>
      </c>
      <c r="J2300" s="3"/>
      <c r="K2300" s="3" t="s">
        <v>2795</v>
      </c>
    </row>
    <row r="2301" spans="1:11">
      <c r="A2301" s="3">
        <v>2300</v>
      </c>
      <c r="B2301" s="3" t="s">
        <v>2342</v>
      </c>
      <c r="C2301" s="3" t="s">
        <v>1392</v>
      </c>
      <c r="D2301" s="3"/>
      <c r="E2301" s="3"/>
      <c r="F2301" s="3">
        <v>22</v>
      </c>
      <c r="G2301" s="4">
        <v>1136</v>
      </c>
      <c r="H2301" s="4" t="s">
        <v>2912</v>
      </c>
      <c r="I2301" s="3" t="s">
        <v>2718</v>
      </c>
      <c r="J2301" s="3"/>
      <c r="K2301" s="3" t="s">
        <v>2764</v>
      </c>
    </row>
    <row r="2302" spans="1:11">
      <c r="A2302" s="3">
        <v>2301</v>
      </c>
      <c r="B2302" s="3" t="s">
        <v>2342</v>
      </c>
      <c r="C2302" s="3" t="s">
        <v>1392</v>
      </c>
      <c r="D2302" s="3"/>
      <c r="E2302" s="3"/>
      <c r="F2302" s="3">
        <v>104</v>
      </c>
      <c r="G2302" s="4">
        <v>3841</v>
      </c>
      <c r="H2302" s="4" t="s">
        <v>2899</v>
      </c>
      <c r="I2302" s="3" t="s">
        <v>2718</v>
      </c>
      <c r="J2302" s="3"/>
      <c r="K2302" s="3" t="s">
        <v>2733</v>
      </c>
    </row>
    <row r="2303" spans="1:11">
      <c r="A2303" s="3">
        <v>2302</v>
      </c>
      <c r="B2303" s="3" t="s">
        <v>2342</v>
      </c>
      <c r="C2303" s="3" t="s">
        <v>1392</v>
      </c>
      <c r="D2303" s="3"/>
      <c r="E2303" s="3"/>
      <c r="F2303" s="3">
        <v>8</v>
      </c>
      <c r="G2303" s="4">
        <v>342</v>
      </c>
      <c r="H2303" s="4" t="s">
        <v>2905</v>
      </c>
      <c r="I2303" s="3" t="s">
        <v>2718</v>
      </c>
      <c r="J2303" s="3"/>
      <c r="K2303" s="3" t="s">
        <v>2733</v>
      </c>
    </row>
    <row r="2304" spans="1:11">
      <c r="A2304" s="3">
        <v>2303</v>
      </c>
      <c r="B2304" s="3" t="s">
        <v>2342</v>
      </c>
      <c r="C2304" s="3" t="s">
        <v>1602</v>
      </c>
      <c r="D2304" s="3"/>
      <c r="E2304" s="3"/>
      <c r="F2304" s="3">
        <v>4</v>
      </c>
      <c r="G2304" s="4">
        <v>57</v>
      </c>
      <c r="H2304" s="4" t="s">
        <v>2899</v>
      </c>
      <c r="I2304" s="3" t="s">
        <v>2718</v>
      </c>
      <c r="J2304" s="3"/>
      <c r="K2304" s="3" t="s">
        <v>2733</v>
      </c>
    </row>
    <row r="2305" spans="1:11">
      <c r="A2305" s="3">
        <v>2304</v>
      </c>
      <c r="B2305" s="3" t="s">
        <v>2342</v>
      </c>
      <c r="C2305" s="3" t="s">
        <v>1602</v>
      </c>
      <c r="D2305" s="3"/>
      <c r="E2305" s="3"/>
      <c r="F2305" s="3">
        <v>2</v>
      </c>
      <c r="G2305" s="4">
        <v>35</v>
      </c>
      <c r="H2305" s="4" t="s">
        <v>2905</v>
      </c>
      <c r="I2305" s="3" t="s">
        <v>2718</v>
      </c>
      <c r="J2305" s="3"/>
      <c r="K2305" s="3" t="s">
        <v>2733</v>
      </c>
    </row>
    <row r="2306" spans="1:11">
      <c r="A2306" s="3">
        <v>2305</v>
      </c>
      <c r="B2306" s="3" t="s">
        <v>2342</v>
      </c>
      <c r="C2306" s="3" t="s">
        <v>1396</v>
      </c>
      <c r="D2306" s="3"/>
      <c r="E2306" s="3"/>
      <c r="F2306" s="3">
        <v>6</v>
      </c>
      <c r="G2306" s="4">
        <v>204</v>
      </c>
      <c r="H2306" s="4" t="s">
        <v>2899</v>
      </c>
      <c r="I2306" s="3" t="s">
        <v>2718</v>
      </c>
      <c r="J2306" s="3"/>
      <c r="K2306" s="3" t="s">
        <v>2733</v>
      </c>
    </row>
    <row r="2307" spans="1:11">
      <c r="A2307" s="3">
        <v>2306</v>
      </c>
      <c r="B2307" s="3" t="s">
        <v>2342</v>
      </c>
      <c r="C2307" s="3" t="s">
        <v>1385</v>
      </c>
      <c r="D2307" s="3"/>
      <c r="E2307" s="3"/>
      <c r="F2307" s="3">
        <v>4</v>
      </c>
      <c r="G2307" s="4">
        <v>81</v>
      </c>
      <c r="H2307" s="4" t="s">
        <v>2899</v>
      </c>
      <c r="I2307" s="3" t="s">
        <v>2718</v>
      </c>
      <c r="J2307" s="3"/>
      <c r="K2307" s="3" t="s">
        <v>2733</v>
      </c>
    </row>
    <row r="2308" spans="1:11">
      <c r="A2308" s="3">
        <v>2307</v>
      </c>
      <c r="B2308" s="3" t="s">
        <v>2342</v>
      </c>
      <c r="C2308" s="3" t="s">
        <v>1385</v>
      </c>
      <c r="D2308" s="3"/>
      <c r="E2308" s="3"/>
      <c r="F2308" s="3">
        <v>5</v>
      </c>
      <c r="G2308" s="4">
        <v>118</v>
      </c>
      <c r="H2308" s="4" t="s">
        <v>2905</v>
      </c>
      <c r="I2308" s="3" t="s">
        <v>2718</v>
      </c>
      <c r="J2308" s="3"/>
      <c r="K2308" s="3" t="s">
        <v>2733</v>
      </c>
    </row>
    <row r="2309" spans="1:11">
      <c r="A2309" s="3">
        <v>2308</v>
      </c>
      <c r="B2309" s="3" t="s">
        <v>2342</v>
      </c>
      <c r="C2309" s="3" t="s">
        <v>1394</v>
      </c>
      <c r="D2309" s="3"/>
      <c r="E2309" s="3"/>
      <c r="F2309" s="3">
        <v>1</v>
      </c>
      <c r="G2309" s="4">
        <v>58</v>
      </c>
      <c r="H2309" s="4" t="s">
        <v>2912</v>
      </c>
      <c r="I2309" s="3" t="s">
        <v>2718</v>
      </c>
      <c r="J2309" s="3"/>
      <c r="K2309" s="3" t="s">
        <v>2727</v>
      </c>
    </row>
    <row r="2310" spans="1:11">
      <c r="A2310" s="3">
        <v>2309</v>
      </c>
      <c r="B2310" s="3" t="s">
        <v>2342</v>
      </c>
      <c r="C2310" s="3" t="s">
        <v>1394</v>
      </c>
      <c r="D2310" s="3"/>
      <c r="E2310" s="3"/>
      <c r="F2310" s="3">
        <v>4</v>
      </c>
      <c r="G2310" s="4">
        <v>166</v>
      </c>
      <c r="H2310" s="4" t="s">
        <v>2912</v>
      </c>
      <c r="I2310" s="3" t="s">
        <v>2718</v>
      </c>
      <c r="J2310" s="3"/>
      <c r="K2310" s="3" t="s">
        <v>2836</v>
      </c>
    </row>
    <row r="2311" spans="1:11">
      <c r="A2311" s="3">
        <v>2310</v>
      </c>
      <c r="B2311" s="3" t="s">
        <v>2342</v>
      </c>
      <c r="C2311" s="3" t="s">
        <v>1394</v>
      </c>
      <c r="D2311" s="3"/>
      <c r="E2311" s="3"/>
      <c r="F2311" s="3">
        <v>4</v>
      </c>
      <c r="G2311" s="4">
        <v>242</v>
      </c>
      <c r="H2311" s="4" t="s">
        <v>2912</v>
      </c>
      <c r="I2311" s="3" t="s">
        <v>2718</v>
      </c>
      <c r="J2311" s="3"/>
      <c r="K2311" s="3" t="s">
        <v>2803</v>
      </c>
    </row>
    <row r="2312" spans="1:11">
      <c r="A2312" s="3">
        <v>2311</v>
      </c>
      <c r="B2312" s="3" t="s">
        <v>2342</v>
      </c>
      <c r="C2312" s="3" t="s">
        <v>1394</v>
      </c>
      <c r="D2312" s="3"/>
      <c r="E2312" s="3"/>
      <c r="F2312" s="3">
        <v>5</v>
      </c>
      <c r="G2312" s="4">
        <v>300</v>
      </c>
      <c r="H2312" s="4" t="s">
        <v>2912</v>
      </c>
      <c r="I2312" s="3" t="s">
        <v>2718</v>
      </c>
      <c r="J2312" s="3"/>
      <c r="K2312" s="3" t="s">
        <v>2764</v>
      </c>
    </row>
    <row r="2313" spans="1:11">
      <c r="A2313" s="3">
        <v>2312</v>
      </c>
      <c r="B2313" s="3" t="s">
        <v>2342</v>
      </c>
      <c r="C2313" s="3" t="s">
        <v>1394</v>
      </c>
      <c r="D2313" s="3"/>
      <c r="E2313" s="3"/>
      <c r="F2313" s="3">
        <v>10</v>
      </c>
      <c r="G2313" s="4">
        <v>602</v>
      </c>
      <c r="H2313" s="4" t="s">
        <v>2913</v>
      </c>
      <c r="I2313" s="3" t="s">
        <v>2718</v>
      </c>
      <c r="J2313" s="3"/>
      <c r="K2313" s="3" t="s">
        <v>2764</v>
      </c>
    </row>
    <row r="2314" spans="1:11">
      <c r="A2314" s="3">
        <v>2313</v>
      </c>
      <c r="B2314" s="3" t="s">
        <v>2342</v>
      </c>
      <c r="C2314" s="3" t="s">
        <v>1394</v>
      </c>
      <c r="D2314" s="3"/>
      <c r="E2314" s="3"/>
      <c r="F2314" s="3">
        <v>1</v>
      </c>
      <c r="G2314" s="4">
        <v>29</v>
      </c>
      <c r="H2314" s="4" t="s">
        <v>2899</v>
      </c>
      <c r="I2314" s="3" t="s">
        <v>2718</v>
      </c>
      <c r="J2314" s="3"/>
      <c r="K2314" s="3" t="s">
        <v>2733</v>
      </c>
    </row>
    <row r="2315" spans="1:11">
      <c r="A2315" s="3">
        <v>2314</v>
      </c>
      <c r="B2315" s="3" t="s">
        <v>2342</v>
      </c>
      <c r="C2315" s="3" t="s">
        <v>1394</v>
      </c>
      <c r="D2315" s="3"/>
      <c r="E2315" s="3"/>
      <c r="F2315" s="3">
        <v>3</v>
      </c>
      <c r="G2315" s="4">
        <v>144</v>
      </c>
      <c r="H2315" s="4" t="s">
        <v>2899</v>
      </c>
      <c r="I2315" s="3" t="s">
        <v>2718</v>
      </c>
      <c r="J2315" s="3"/>
      <c r="K2315" s="3" t="s">
        <v>2733</v>
      </c>
    </row>
    <row r="2316" spans="1:11">
      <c r="A2316" s="3">
        <v>2315</v>
      </c>
      <c r="B2316" s="3" t="s">
        <v>2342</v>
      </c>
      <c r="C2316" s="3" t="s">
        <v>1391</v>
      </c>
      <c r="D2316" s="3"/>
      <c r="E2316" s="3"/>
      <c r="F2316" s="3">
        <v>2</v>
      </c>
      <c r="G2316" s="4">
        <v>131</v>
      </c>
      <c r="H2316" s="4" t="s">
        <v>2912</v>
      </c>
      <c r="I2316" s="3" t="s">
        <v>2718</v>
      </c>
      <c r="J2316" s="3"/>
      <c r="K2316" s="3" t="s">
        <v>2727</v>
      </c>
    </row>
    <row r="2317" spans="1:11">
      <c r="A2317" s="3">
        <v>2316</v>
      </c>
      <c r="B2317" s="3" t="s">
        <v>2342</v>
      </c>
      <c r="C2317" s="3" t="s">
        <v>1391</v>
      </c>
      <c r="D2317" s="3"/>
      <c r="E2317" s="3"/>
      <c r="F2317" s="3">
        <v>5</v>
      </c>
      <c r="G2317" s="4">
        <v>306</v>
      </c>
      <c r="H2317" s="4" t="s">
        <v>2912</v>
      </c>
      <c r="I2317" s="3" t="s">
        <v>2718</v>
      </c>
      <c r="J2317" s="3"/>
      <c r="K2317" s="3" t="s">
        <v>2750</v>
      </c>
    </row>
    <row r="2318" spans="1:11">
      <c r="A2318" s="3">
        <v>2317</v>
      </c>
      <c r="B2318" s="3" t="s">
        <v>2342</v>
      </c>
      <c r="C2318" s="3" t="s">
        <v>1391</v>
      </c>
      <c r="D2318" s="3"/>
      <c r="E2318" s="3"/>
      <c r="F2318" s="3">
        <v>2</v>
      </c>
      <c r="G2318" s="4">
        <v>101</v>
      </c>
      <c r="H2318" s="4" t="s">
        <v>2912</v>
      </c>
      <c r="I2318" s="3" t="s">
        <v>2718</v>
      </c>
      <c r="J2318" s="3"/>
      <c r="K2318" s="3" t="s">
        <v>2768</v>
      </c>
    </row>
    <row r="2319" spans="1:11">
      <c r="A2319" s="3">
        <v>2318</v>
      </c>
      <c r="B2319" s="3" t="s">
        <v>2342</v>
      </c>
      <c r="C2319" s="3" t="s">
        <v>1391</v>
      </c>
      <c r="D2319" s="3"/>
      <c r="E2319" s="3"/>
      <c r="F2319" s="3">
        <v>8</v>
      </c>
      <c r="G2319" s="4">
        <v>347</v>
      </c>
      <c r="H2319" s="4" t="s">
        <v>2912</v>
      </c>
      <c r="I2319" s="3" t="s">
        <v>2718</v>
      </c>
      <c r="J2319" s="3"/>
      <c r="K2319" s="3" t="s">
        <v>2830</v>
      </c>
    </row>
    <row r="2320" spans="1:11">
      <c r="A2320" s="3">
        <v>2319</v>
      </c>
      <c r="B2320" s="3" t="s">
        <v>2342</v>
      </c>
      <c r="C2320" s="3" t="s">
        <v>1391</v>
      </c>
      <c r="D2320" s="3"/>
      <c r="E2320" s="3"/>
      <c r="F2320" s="3">
        <v>1</v>
      </c>
      <c r="G2320" s="4">
        <v>40</v>
      </c>
      <c r="H2320" s="4" t="s">
        <v>2912</v>
      </c>
      <c r="I2320" s="3" t="s">
        <v>2718</v>
      </c>
      <c r="J2320" s="3"/>
      <c r="K2320" s="3" t="s">
        <v>2764</v>
      </c>
    </row>
    <row r="2321" spans="1:11">
      <c r="A2321" s="3">
        <v>2320</v>
      </c>
      <c r="B2321" s="3" t="s">
        <v>2342</v>
      </c>
      <c r="C2321" s="3" t="s">
        <v>1391</v>
      </c>
      <c r="D2321" s="3"/>
      <c r="E2321" s="3"/>
      <c r="F2321" s="3">
        <v>12</v>
      </c>
      <c r="G2321" s="4">
        <v>340</v>
      </c>
      <c r="H2321" s="4" t="s">
        <v>2899</v>
      </c>
      <c r="I2321" s="3" t="s">
        <v>2718</v>
      </c>
      <c r="J2321" s="3"/>
      <c r="K2321" s="3" t="s">
        <v>2733</v>
      </c>
    </row>
    <row r="2322" spans="1:11">
      <c r="A2322" s="3">
        <v>2321</v>
      </c>
      <c r="B2322" s="3" t="s">
        <v>2342</v>
      </c>
      <c r="C2322" s="3" t="s">
        <v>1391</v>
      </c>
      <c r="D2322" s="3"/>
      <c r="E2322" s="3"/>
      <c r="F2322" s="3">
        <v>10</v>
      </c>
      <c r="G2322" s="4">
        <v>208</v>
      </c>
      <c r="H2322" s="4" t="s">
        <v>2905</v>
      </c>
      <c r="I2322" s="3" t="s">
        <v>2718</v>
      </c>
      <c r="J2322" s="3"/>
      <c r="K2322" s="3" t="s">
        <v>2733</v>
      </c>
    </row>
    <row r="2323" spans="1:11">
      <c r="A2323" s="3">
        <v>2322</v>
      </c>
      <c r="B2323" s="3" t="s">
        <v>2342</v>
      </c>
      <c r="C2323" s="3" t="s">
        <v>81</v>
      </c>
      <c r="D2323" s="3"/>
      <c r="E2323" s="3"/>
      <c r="F2323" s="3">
        <v>2</v>
      </c>
      <c r="G2323" s="4">
        <v>66</v>
      </c>
      <c r="H2323" s="4" t="s">
        <v>2905</v>
      </c>
      <c r="I2323" s="3" t="s">
        <v>2719</v>
      </c>
      <c r="J2323" s="3"/>
      <c r="K2323" s="3" t="s">
        <v>2733</v>
      </c>
    </row>
    <row r="2324" spans="1:11">
      <c r="A2324" s="3">
        <v>2323</v>
      </c>
      <c r="B2324" s="3" t="s">
        <v>409</v>
      </c>
      <c r="C2324" s="3" t="s">
        <v>85</v>
      </c>
      <c r="D2324" s="3"/>
      <c r="E2324" s="3"/>
      <c r="F2324" s="3">
        <v>49</v>
      </c>
      <c r="G2324" s="4">
        <v>3182</v>
      </c>
      <c r="H2324" s="4" t="s">
        <v>2900</v>
      </c>
      <c r="I2324" s="3" t="s">
        <v>2715</v>
      </c>
      <c r="J2324" s="3"/>
      <c r="K2324" s="3" t="s">
        <v>2815</v>
      </c>
    </row>
    <row r="2325" spans="1:11">
      <c r="A2325" s="3">
        <v>2324</v>
      </c>
      <c r="B2325" s="3" t="s">
        <v>409</v>
      </c>
      <c r="C2325" s="3" t="s">
        <v>85</v>
      </c>
      <c r="D2325" s="3"/>
      <c r="E2325" s="3"/>
      <c r="F2325" s="3">
        <v>28</v>
      </c>
      <c r="G2325" s="4">
        <v>1874</v>
      </c>
      <c r="H2325" s="4" t="s">
        <v>2900</v>
      </c>
      <c r="I2325" s="3" t="s">
        <v>2715</v>
      </c>
      <c r="J2325" s="3"/>
      <c r="K2325" s="3" t="s">
        <v>2815</v>
      </c>
    </row>
    <row r="2326" spans="1:11">
      <c r="A2326" s="3">
        <v>2325</v>
      </c>
      <c r="B2326" s="3" t="s">
        <v>409</v>
      </c>
      <c r="C2326" s="3" t="s">
        <v>85</v>
      </c>
      <c r="D2326" s="3"/>
      <c r="E2326" s="3"/>
      <c r="F2326" s="3">
        <v>2381</v>
      </c>
      <c r="G2326" s="4">
        <v>152770</v>
      </c>
      <c r="H2326" s="4" t="s">
        <v>2900</v>
      </c>
      <c r="I2326" s="3" t="s">
        <v>2715</v>
      </c>
      <c r="J2326" s="3"/>
      <c r="K2326" s="3" t="s">
        <v>2815</v>
      </c>
    </row>
    <row r="2327" spans="1:11">
      <c r="A2327" s="3">
        <v>2326</v>
      </c>
      <c r="B2327" s="3" t="s">
        <v>409</v>
      </c>
      <c r="C2327" s="3" t="s">
        <v>85</v>
      </c>
      <c r="D2327" s="3"/>
      <c r="E2327" s="3"/>
      <c r="F2327" s="3">
        <v>699</v>
      </c>
      <c r="G2327" s="4">
        <v>46190</v>
      </c>
      <c r="H2327" s="4" t="s">
        <v>2900</v>
      </c>
      <c r="I2327" s="3" t="s">
        <v>2715</v>
      </c>
      <c r="J2327" s="3"/>
      <c r="K2327" s="3" t="s">
        <v>2786</v>
      </c>
    </row>
    <row r="2328" spans="1:11">
      <c r="A2328" s="3">
        <v>2327</v>
      </c>
      <c r="B2328" s="3" t="s">
        <v>409</v>
      </c>
      <c r="C2328" s="3" t="s">
        <v>85</v>
      </c>
      <c r="D2328" s="3"/>
      <c r="E2328" s="3"/>
      <c r="F2328" s="3">
        <v>31</v>
      </c>
      <c r="G2328" s="4">
        <v>2092</v>
      </c>
      <c r="H2328" s="4" t="s">
        <v>2900</v>
      </c>
      <c r="I2328" s="3" t="s">
        <v>2715</v>
      </c>
      <c r="J2328" s="3"/>
      <c r="K2328" s="3" t="s">
        <v>2786</v>
      </c>
    </row>
    <row r="2329" spans="1:11">
      <c r="A2329" s="3">
        <v>2328</v>
      </c>
      <c r="B2329" s="3" t="s">
        <v>2342</v>
      </c>
      <c r="C2329" s="3" t="s">
        <v>1634</v>
      </c>
      <c r="D2329" s="3"/>
      <c r="E2329" s="3"/>
      <c r="F2329" s="3">
        <v>5</v>
      </c>
      <c r="G2329" s="4">
        <v>272</v>
      </c>
      <c r="H2329" s="4" t="s">
        <v>2919</v>
      </c>
      <c r="I2329" s="3" t="s">
        <v>2719</v>
      </c>
      <c r="J2329" s="3"/>
      <c r="K2329" s="3" t="s">
        <v>2803</v>
      </c>
    </row>
    <row r="2330" spans="1:11">
      <c r="A2330" s="3">
        <v>2329</v>
      </c>
      <c r="B2330" s="3" t="s">
        <v>2342</v>
      </c>
      <c r="C2330" s="3" t="s">
        <v>1848</v>
      </c>
      <c r="D2330" s="3"/>
      <c r="E2330" s="3"/>
      <c r="F2330" s="3">
        <v>6</v>
      </c>
      <c r="G2330" s="4">
        <v>318</v>
      </c>
      <c r="H2330" s="4" t="s">
        <v>2899</v>
      </c>
      <c r="I2330" s="3" t="s">
        <v>2719</v>
      </c>
      <c r="J2330" s="3"/>
      <c r="K2330" s="3" t="s">
        <v>2733</v>
      </c>
    </row>
    <row r="2331" spans="1:11">
      <c r="A2331" s="3">
        <v>2330</v>
      </c>
      <c r="B2331" s="3" t="s">
        <v>2342</v>
      </c>
      <c r="C2331" s="3" t="s">
        <v>1845</v>
      </c>
      <c r="D2331" s="3"/>
      <c r="E2331" s="3"/>
      <c r="F2331" s="3">
        <v>26</v>
      </c>
      <c r="G2331" s="4">
        <v>1327</v>
      </c>
      <c r="H2331" s="4" t="s">
        <v>2899</v>
      </c>
      <c r="I2331" s="3" t="s">
        <v>2719</v>
      </c>
      <c r="J2331" s="3"/>
      <c r="K2331" s="3" t="s">
        <v>2733</v>
      </c>
    </row>
    <row r="2332" spans="1:11">
      <c r="A2332" s="3">
        <v>2331</v>
      </c>
      <c r="B2332" s="3" t="s">
        <v>2342</v>
      </c>
      <c r="C2332" s="3" t="s">
        <v>1845</v>
      </c>
      <c r="D2332" s="3"/>
      <c r="E2332" s="3"/>
      <c r="F2332" s="3">
        <v>19</v>
      </c>
      <c r="G2332" s="4">
        <v>1041</v>
      </c>
      <c r="H2332" s="4" t="s">
        <v>2899</v>
      </c>
      <c r="I2332" s="3" t="s">
        <v>2719</v>
      </c>
      <c r="J2332" s="3"/>
      <c r="K2332" s="3" t="s">
        <v>2733</v>
      </c>
    </row>
    <row r="2333" spans="1:11">
      <c r="A2333" s="3">
        <v>2332</v>
      </c>
      <c r="B2333" s="3" t="s">
        <v>2342</v>
      </c>
      <c r="C2333" s="3" t="s">
        <v>1845</v>
      </c>
      <c r="D2333" s="3"/>
      <c r="E2333" s="3"/>
      <c r="F2333" s="3">
        <v>9</v>
      </c>
      <c r="G2333" s="4">
        <v>348</v>
      </c>
      <c r="H2333" s="4" t="s">
        <v>2905</v>
      </c>
      <c r="I2333" s="3" t="s">
        <v>2719</v>
      </c>
      <c r="J2333" s="3"/>
      <c r="K2333" s="3" t="s">
        <v>2733</v>
      </c>
    </row>
    <row r="2334" spans="1:11">
      <c r="A2334" s="3">
        <v>2333</v>
      </c>
      <c r="B2334" s="3" t="s">
        <v>2342</v>
      </c>
      <c r="C2334" s="3" t="s">
        <v>42</v>
      </c>
      <c r="D2334" s="3"/>
      <c r="E2334" s="3"/>
      <c r="F2334" s="3">
        <v>44</v>
      </c>
      <c r="G2334" s="4">
        <v>2322</v>
      </c>
      <c r="H2334" s="4" t="s">
        <v>2899</v>
      </c>
      <c r="I2334" s="3" t="s">
        <v>2719</v>
      </c>
      <c r="J2334" s="3"/>
      <c r="K2334" s="3" t="s">
        <v>2760</v>
      </c>
    </row>
    <row r="2335" spans="1:11">
      <c r="A2335" s="3">
        <v>2334</v>
      </c>
      <c r="B2335" s="3" t="s">
        <v>2342</v>
      </c>
      <c r="C2335" s="3" t="s">
        <v>40</v>
      </c>
      <c r="D2335" s="3"/>
      <c r="E2335" s="3"/>
      <c r="F2335" s="3">
        <v>5</v>
      </c>
      <c r="G2335" s="4">
        <v>272</v>
      </c>
      <c r="H2335" s="4" t="s">
        <v>2919</v>
      </c>
      <c r="I2335" s="3" t="s">
        <v>2719</v>
      </c>
      <c r="J2335" s="3"/>
      <c r="K2335" s="3" t="s">
        <v>2803</v>
      </c>
    </row>
    <row r="2336" spans="1:11">
      <c r="A2336" s="3">
        <v>2335</v>
      </c>
      <c r="B2336" s="3" t="s">
        <v>2342</v>
      </c>
      <c r="C2336" s="3" t="s">
        <v>161</v>
      </c>
      <c r="D2336" s="3"/>
      <c r="E2336" s="3"/>
      <c r="F2336" s="3">
        <v>25</v>
      </c>
      <c r="G2336" s="4">
        <v>250</v>
      </c>
      <c r="H2336" s="4" t="s">
        <v>2899</v>
      </c>
      <c r="I2336" s="3" t="s">
        <v>2715</v>
      </c>
      <c r="J2336" s="3"/>
      <c r="K2336" s="3" t="s">
        <v>2723</v>
      </c>
    </row>
    <row r="2337" spans="1:11">
      <c r="A2337" s="3">
        <v>2336</v>
      </c>
      <c r="B2337" s="3" t="s">
        <v>2342</v>
      </c>
      <c r="C2337" s="3" t="s">
        <v>2029</v>
      </c>
      <c r="D2337" s="3"/>
      <c r="E2337" s="3"/>
      <c r="F2337" s="3">
        <v>115</v>
      </c>
      <c r="G2337" s="4">
        <v>6305</v>
      </c>
      <c r="H2337" s="4" t="s">
        <v>2899</v>
      </c>
      <c r="I2337" s="3" t="s">
        <v>2719</v>
      </c>
      <c r="J2337" s="3"/>
      <c r="K2337" s="3" t="s">
        <v>2733</v>
      </c>
    </row>
    <row r="2338" spans="1:11">
      <c r="A2338" s="3">
        <v>2337</v>
      </c>
      <c r="B2338" s="3" t="s">
        <v>2342</v>
      </c>
      <c r="C2338" s="3" t="s">
        <v>2029</v>
      </c>
      <c r="D2338" s="3"/>
      <c r="E2338" s="3"/>
      <c r="F2338" s="3">
        <v>29</v>
      </c>
      <c r="G2338" s="4">
        <v>1856</v>
      </c>
      <c r="H2338" s="4" t="s">
        <v>2899</v>
      </c>
      <c r="I2338" s="3" t="s">
        <v>2719</v>
      </c>
      <c r="J2338" s="3"/>
      <c r="K2338" s="3" t="s">
        <v>2733</v>
      </c>
    </row>
    <row r="2339" spans="1:11">
      <c r="A2339" s="3">
        <v>2338</v>
      </c>
      <c r="B2339" s="3" t="s">
        <v>2342</v>
      </c>
      <c r="C2339" s="3" t="s">
        <v>2029</v>
      </c>
      <c r="D2339" s="3"/>
      <c r="E2339" s="3"/>
      <c r="F2339" s="3">
        <v>2</v>
      </c>
      <c r="G2339" s="4">
        <v>117</v>
      </c>
      <c r="H2339" s="4" t="s">
        <v>2899</v>
      </c>
      <c r="I2339" s="3" t="s">
        <v>2719</v>
      </c>
      <c r="J2339" s="3"/>
      <c r="K2339" s="3" t="s">
        <v>2733</v>
      </c>
    </row>
    <row r="2340" spans="1:11">
      <c r="A2340" s="3">
        <v>2339</v>
      </c>
      <c r="B2340" s="3" t="s">
        <v>2342</v>
      </c>
      <c r="C2340" s="3" t="s">
        <v>2029</v>
      </c>
      <c r="D2340" s="3"/>
      <c r="E2340" s="3"/>
      <c r="F2340" s="3">
        <v>8</v>
      </c>
      <c r="G2340" s="4">
        <v>423</v>
      </c>
      <c r="H2340" s="4" t="s">
        <v>2905</v>
      </c>
      <c r="I2340" s="3" t="s">
        <v>2719</v>
      </c>
      <c r="J2340" s="3"/>
      <c r="K2340" s="3" t="s">
        <v>2733</v>
      </c>
    </row>
    <row r="2341" spans="1:11">
      <c r="A2341" s="3">
        <v>2340</v>
      </c>
      <c r="B2341" s="3" t="s">
        <v>2342</v>
      </c>
      <c r="C2341" s="3" t="s">
        <v>2029</v>
      </c>
      <c r="D2341" s="3"/>
      <c r="E2341" s="3"/>
      <c r="F2341" s="3">
        <v>4</v>
      </c>
      <c r="G2341" s="4">
        <v>249</v>
      </c>
      <c r="H2341" s="4" t="s">
        <v>2905</v>
      </c>
      <c r="I2341" s="3" t="s">
        <v>2719</v>
      </c>
      <c r="J2341" s="3"/>
      <c r="K2341" s="3" t="s">
        <v>2733</v>
      </c>
    </row>
    <row r="2342" spans="1:11">
      <c r="A2342" s="3">
        <v>2341</v>
      </c>
      <c r="B2342" s="3" t="s">
        <v>2342</v>
      </c>
      <c r="C2342" s="3" t="s">
        <v>2029</v>
      </c>
      <c r="D2342" s="3"/>
      <c r="E2342" s="3"/>
      <c r="F2342" s="3">
        <v>36</v>
      </c>
      <c r="G2342" s="4">
        <v>1607</v>
      </c>
      <c r="H2342" s="4" t="s">
        <v>2905</v>
      </c>
      <c r="I2342" s="3" t="s">
        <v>2719</v>
      </c>
      <c r="J2342" s="3"/>
      <c r="K2342" s="3" t="s">
        <v>2733</v>
      </c>
    </row>
    <row r="2343" spans="1:11">
      <c r="A2343" s="3">
        <v>2342</v>
      </c>
      <c r="B2343" s="3" t="s">
        <v>2342</v>
      </c>
      <c r="C2343" s="3" t="s">
        <v>180</v>
      </c>
      <c r="D2343" s="3"/>
      <c r="E2343" s="3"/>
      <c r="F2343" s="3">
        <v>29</v>
      </c>
      <c r="G2343" s="4">
        <v>1787</v>
      </c>
      <c r="H2343" s="4" t="s">
        <v>2899</v>
      </c>
      <c r="I2343" s="3" t="s">
        <v>2719</v>
      </c>
      <c r="J2343" s="3"/>
      <c r="K2343" s="3" t="s">
        <v>2760</v>
      </c>
    </row>
    <row r="2344" spans="1:11">
      <c r="A2344" s="3">
        <v>2343</v>
      </c>
      <c r="B2344" s="3" t="s">
        <v>2383</v>
      </c>
      <c r="C2344" s="3" t="s">
        <v>2342</v>
      </c>
      <c r="D2344" s="3"/>
      <c r="E2344" s="3"/>
      <c r="F2344" s="3">
        <v>1</v>
      </c>
      <c r="G2344" s="4">
        <v>45</v>
      </c>
      <c r="H2344" s="4" t="s">
        <v>2899</v>
      </c>
      <c r="I2344" s="3" t="s">
        <v>2715</v>
      </c>
      <c r="J2344" s="3"/>
      <c r="K2344" s="3" t="s">
        <v>2741</v>
      </c>
    </row>
    <row r="2345" spans="1:11">
      <c r="A2345" s="3">
        <v>2344</v>
      </c>
      <c r="B2345" s="3" t="s">
        <v>2383</v>
      </c>
      <c r="C2345" s="3" t="s">
        <v>2355</v>
      </c>
      <c r="D2345" s="3"/>
      <c r="E2345" s="3"/>
      <c r="F2345" s="3">
        <v>1</v>
      </c>
      <c r="G2345" s="4">
        <v>120</v>
      </c>
      <c r="H2345" s="4" t="s">
        <v>2906</v>
      </c>
      <c r="I2345" s="3" t="s">
        <v>2715</v>
      </c>
      <c r="J2345" s="3"/>
      <c r="K2345" s="3" t="s">
        <v>2765</v>
      </c>
    </row>
    <row r="2346" spans="1:11">
      <c r="A2346" s="3">
        <v>2345</v>
      </c>
      <c r="B2346" s="3" t="s">
        <v>2383</v>
      </c>
      <c r="C2346" s="3" t="s">
        <v>2355</v>
      </c>
      <c r="D2346" s="3"/>
      <c r="E2346" s="3"/>
      <c r="F2346" s="3">
        <v>1</v>
      </c>
      <c r="G2346" s="4">
        <v>45</v>
      </c>
      <c r="H2346" s="4" t="s">
        <v>2899</v>
      </c>
      <c r="I2346" s="3" t="s">
        <v>2715</v>
      </c>
      <c r="J2346" s="3"/>
      <c r="K2346" s="3" t="s">
        <v>2741</v>
      </c>
    </row>
    <row r="2347" spans="1:11">
      <c r="A2347" s="3">
        <v>2346</v>
      </c>
      <c r="B2347" s="3" t="s">
        <v>2342</v>
      </c>
      <c r="C2347" s="3" t="s">
        <v>2383</v>
      </c>
      <c r="D2347" s="3"/>
      <c r="E2347" s="3"/>
      <c r="F2347" s="3">
        <v>1</v>
      </c>
      <c r="G2347" s="4">
        <v>65</v>
      </c>
      <c r="H2347" s="4" t="s">
        <v>2903</v>
      </c>
      <c r="I2347" s="3" t="s">
        <v>2715</v>
      </c>
      <c r="J2347" s="3"/>
      <c r="K2347" s="3" t="s">
        <v>2736</v>
      </c>
    </row>
    <row r="2348" spans="1:11">
      <c r="A2348" s="3">
        <v>2347</v>
      </c>
      <c r="B2348" s="3" t="s">
        <v>2342</v>
      </c>
      <c r="C2348" s="3" t="s">
        <v>2383</v>
      </c>
      <c r="D2348" s="3"/>
      <c r="E2348" s="3"/>
      <c r="F2348" s="3">
        <v>1</v>
      </c>
      <c r="G2348" s="4">
        <v>45</v>
      </c>
      <c r="H2348" s="4" t="s">
        <v>2899</v>
      </c>
      <c r="I2348" s="3" t="s">
        <v>2715</v>
      </c>
      <c r="J2348" s="3"/>
      <c r="K2348" s="3" t="s">
        <v>2761</v>
      </c>
    </row>
    <row r="2349" spans="1:11">
      <c r="A2349" s="3">
        <v>2348</v>
      </c>
      <c r="B2349" s="3" t="s">
        <v>2342</v>
      </c>
      <c r="C2349" s="3" t="s">
        <v>2372</v>
      </c>
      <c r="D2349" s="3"/>
      <c r="E2349" s="3"/>
      <c r="F2349" s="3">
        <v>2</v>
      </c>
      <c r="G2349" s="4">
        <v>90</v>
      </c>
      <c r="H2349" s="4" t="s">
        <v>2899</v>
      </c>
      <c r="I2349" s="3" t="s">
        <v>2715</v>
      </c>
      <c r="J2349" s="3"/>
      <c r="K2349" s="3" t="s">
        <v>2741</v>
      </c>
    </row>
    <row r="2350" spans="1:11">
      <c r="A2350" s="3">
        <v>2349</v>
      </c>
      <c r="B2350" s="3" t="s">
        <v>2342</v>
      </c>
      <c r="C2350" s="3" t="s">
        <v>2355</v>
      </c>
      <c r="D2350" s="3"/>
      <c r="E2350" s="3"/>
      <c r="F2350" s="3">
        <v>2</v>
      </c>
      <c r="G2350" s="4">
        <v>109</v>
      </c>
      <c r="H2350" s="4" t="s">
        <v>2899</v>
      </c>
      <c r="I2350" s="3" t="s">
        <v>2715</v>
      </c>
      <c r="J2350" s="3"/>
      <c r="K2350" s="3" t="s">
        <v>2802</v>
      </c>
    </row>
    <row r="2351" spans="1:11">
      <c r="A2351" s="3">
        <v>2350</v>
      </c>
      <c r="B2351" s="3" t="s">
        <v>2342</v>
      </c>
      <c r="C2351" s="3" t="s">
        <v>2355</v>
      </c>
      <c r="D2351" s="3"/>
      <c r="E2351" s="3"/>
      <c r="F2351" s="3">
        <v>3</v>
      </c>
      <c r="G2351" s="4">
        <v>176</v>
      </c>
      <c r="H2351" s="4" t="s">
        <v>2903</v>
      </c>
      <c r="I2351" s="3" t="s">
        <v>2715</v>
      </c>
      <c r="J2351" s="3"/>
      <c r="K2351" s="3" t="s">
        <v>2736</v>
      </c>
    </row>
    <row r="2352" spans="1:11">
      <c r="A2352" s="3">
        <v>2351</v>
      </c>
      <c r="B2352" s="3" t="s">
        <v>2342</v>
      </c>
      <c r="C2352" s="3" t="s">
        <v>251</v>
      </c>
      <c r="D2352" s="3"/>
      <c r="E2352" s="3"/>
      <c r="F2352" s="3">
        <v>1</v>
      </c>
      <c r="G2352" s="4">
        <v>65</v>
      </c>
      <c r="H2352" s="4" t="s">
        <v>2903</v>
      </c>
      <c r="I2352" s="3" t="s">
        <v>2715</v>
      </c>
      <c r="J2352" s="3"/>
      <c r="K2352" s="3" t="s">
        <v>2736</v>
      </c>
    </row>
    <row r="2353" spans="1:11">
      <c r="A2353" s="3">
        <v>2352</v>
      </c>
      <c r="B2353" s="3" t="s">
        <v>2342</v>
      </c>
      <c r="C2353" s="3" t="s">
        <v>452</v>
      </c>
      <c r="D2353" s="3"/>
      <c r="E2353" s="3"/>
      <c r="F2353" s="3">
        <v>108</v>
      </c>
      <c r="G2353" s="4">
        <v>1080</v>
      </c>
      <c r="H2353" s="4" t="s">
        <v>2899</v>
      </c>
      <c r="I2353" s="3" t="s">
        <v>2715</v>
      </c>
      <c r="J2353" s="3"/>
      <c r="K2353" s="3" t="s">
        <v>2723</v>
      </c>
    </row>
    <row r="2354" spans="1:11">
      <c r="A2354" s="3">
        <v>2353</v>
      </c>
      <c r="B2354" s="3" t="s">
        <v>122</v>
      </c>
      <c r="C2354" s="3" t="s">
        <v>2342</v>
      </c>
      <c r="D2354" s="3"/>
      <c r="E2354" s="3"/>
      <c r="F2354" s="3">
        <v>2</v>
      </c>
      <c r="G2354" s="4">
        <v>116</v>
      </c>
      <c r="H2354" s="4" t="s">
        <v>2899</v>
      </c>
      <c r="I2354" s="3" t="s">
        <v>2715</v>
      </c>
      <c r="J2354" s="3"/>
      <c r="K2354" s="3" t="s">
        <v>2782</v>
      </c>
    </row>
    <row r="2355" spans="1:11">
      <c r="A2355" s="3">
        <v>2354</v>
      </c>
      <c r="B2355" s="3" t="s">
        <v>121</v>
      </c>
      <c r="C2355" s="3" t="s">
        <v>2383</v>
      </c>
      <c r="D2355" s="3"/>
      <c r="E2355" s="3"/>
      <c r="F2355" s="3">
        <v>28</v>
      </c>
      <c r="G2355" s="4">
        <v>1540</v>
      </c>
      <c r="H2355" s="4" t="s">
        <v>2895</v>
      </c>
      <c r="I2355" s="3" t="s">
        <v>2715</v>
      </c>
      <c r="J2355" s="3"/>
      <c r="K2355" s="3" t="s">
        <v>2720</v>
      </c>
    </row>
    <row r="2356" spans="1:11">
      <c r="A2356" s="3">
        <v>2355</v>
      </c>
      <c r="B2356" s="3" t="s">
        <v>121</v>
      </c>
      <c r="C2356" s="3" t="s">
        <v>2362</v>
      </c>
      <c r="D2356" s="3"/>
      <c r="E2356" s="3"/>
      <c r="F2356" s="3">
        <v>13</v>
      </c>
      <c r="G2356" s="4">
        <v>715</v>
      </c>
      <c r="H2356" s="4" t="s">
        <v>2895</v>
      </c>
      <c r="I2356" s="3" t="s">
        <v>2715</v>
      </c>
      <c r="J2356" s="3"/>
      <c r="K2356" s="3" t="s">
        <v>2720</v>
      </c>
    </row>
    <row r="2357" spans="1:11">
      <c r="A2357" s="3">
        <v>2356</v>
      </c>
      <c r="B2357" s="3" t="s">
        <v>121</v>
      </c>
      <c r="C2357" s="3" t="s">
        <v>2372</v>
      </c>
      <c r="D2357" s="3"/>
      <c r="E2357" s="3"/>
      <c r="F2357" s="3">
        <v>12</v>
      </c>
      <c r="G2357" s="4">
        <v>671</v>
      </c>
      <c r="H2357" s="4" t="s">
        <v>2895</v>
      </c>
      <c r="I2357" s="3" t="s">
        <v>2715</v>
      </c>
      <c r="J2357" s="3"/>
      <c r="K2357" s="3" t="s">
        <v>2720</v>
      </c>
    </row>
    <row r="2358" spans="1:11">
      <c r="A2358" s="3">
        <v>2357</v>
      </c>
      <c r="B2358" s="3" t="s">
        <v>121</v>
      </c>
      <c r="C2358" s="3" t="s">
        <v>2342</v>
      </c>
      <c r="D2358" s="3"/>
      <c r="E2358" s="3"/>
      <c r="F2358" s="3">
        <v>12</v>
      </c>
      <c r="G2358" s="4">
        <v>660</v>
      </c>
      <c r="H2358" s="4" t="s">
        <v>2895</v>
      </c>
      <c r="I2358" s="3" t="s">
        <v>2715</v>
      </c>
      <c r="J2358" s="3"/>
      <c r="K2358" s="3" t="s">
        <v>2720</v>
      </c>
    </row>
    <row r="2359" spans="1:11">
      <c r="A2359" s="3">
        <v>2358</v>
      </c>
      <c r="B2359" s="3" t="s">
        <v>121</v>
      </c>
      <c r="C2359" s="3" t="s">
        <v>122</v>
      </c>
      <c r="D2359" s="3"/>
      <c r="E2359" s="3"/>
      <c r="F2359" s="3">
        <v>9</v>
      </c>
      <c r="G2359" s="4">
        <v>495</v>
      </c>
      <c r="H2359" s="4" t="s">
        <v>2895</v>
      </c>
      <c r="I2359" s="3" t="s">
        <v>2715</v>
      </c>
      <c r="J2359" s="3"/>
      <c r="K2359" s="3" t="s">
        <v>2720</v>
      </c>
    </row>
    <row r="2360" spans="1:11">
      <c r="A2360" s="3">
        <v>2359</v>
      </c>
      <c r="B2360" s="3" t="s">
        <v>121</v>
      </c>
      <c r="C2360" s="3" t="s">
        <v>122</v>
      </c>
      <c r="D2360" s="3"/>
      <c r="E2360" s="3"/>
      <c r="F2360" s="3">
        <v>343</v>
      </c>
      <c r="G2360" s="4">
        <v>19005</v>
      </c>
      <c r="H2360" s="4" t="s">
        <v>2895</v>
      </c>
      <c r="I2360" s="3" t="s">
        <v>2715</v>
      </c>
      <c r="J2360" s="3"/>
      <c r="K2360" s="3" t="s">
        <v>2720</v>
      </c>
    </row>
    <row r="2361" spans="1:11">
      <c r="A2361" s="3">
        <v>2360</v>
      </c>
      <c r="B2361" s="3" t="s">
        <v>121</v>
      </c>
      <c r="C2361" s="3" t="s">
        <v>2355</v>
      </c>
      <c r="D2361" s="3"/>
      <c r="E2361" s="3"/>
      <c r="F2361" s="3">
        <v>1</v>
      </c>
      <c r="G2361" s="4">
        <v>120</v>
      </c>
      <c r="H2361" s="4" t="s">
        <v>2906</v>
      </c>
      <c r="I2361" s="3" t="s">
        <v>2715</v>
      </c>
      <c r="J2361" s="3"/>
      <c r="K2361" s="3" t="s">
        <v>2765</v>
      </c>
    </row>
    <row r="2362" spans="1:11">
      <c r="A2362" s="3">
        <v>2361</v>
      </c>
      <c r="B2362" s="3" t="s">
        <v>121</v>
      </c>
      <c r="C2362" s="3" t="s">
        <v>2319</v>
      </c>
      <c r="D2362" s="3"/>
      <c r="E2362" s="3"/>
      <c r="F2362" s="3">
        <v>51</v>
      </c>
      <c r="G2362" s="4">
        <v>2823</v>
      </c>
      <c r="H2362" s="4" t="s">
        <v>2895</v>
      </c>
      <c r="I2362" s="3" t="s">
        <v>2715</v>
      </c>
      <c r="J2362" s="3"/>
      <c r="K2362" s="3" t="s">
        <v>2720</v>
      </c>
    </row>
    <row r="2363" spans="1:11">
      <c r="A2363" s="3">
        <v>2362</v>
      </c>
      <c r="B2363" s="3" t="s">
        <v>121</v>
      </c>
      <c r="C2363" s="3" t="s">
        <v>2303</v>
      </c>
      <c r="D2363" s="3"/>
      <c r="E2363" s="3"/>
      <c r="F2363" s="3">
        <v>14</v>
      </c>
      <c r="G2363" s="4">
        <v>770</v>
      </c>
      <c r="H2363" s="4" t="s">
        <v>2895</v>
      </c>
      <c r="I2363" s="3" t="s">
        <v>2715</v>
      </c>
      <c r="J2363" s="3"/>
      <c r="K2363" s="3" t="s">
        <v>2720</v>
      </c>
    </row>
    <row r="2364" spans="1:11">
      <c r="A2364" s="3">
        <v>2363</v>
      </c>
      <c r="B2364" s="3" t="s">
        <v>2355</v>
      </c>
      <c r="C2364" s="3" t="s">
        <v>2342</v>
      </c>
      <c r="D2364" s="3"/>
      <c r="E2364" s="3"/>
      <c r="F2364" s="3">
        <v>1</v>
      </c>
      <c r="G2364" s="4">
        <v>120</v>
      </c>
      <c r="H2364" s="4" t="s">
        <v>2906</v>
      </c>
      <c r="I2364" s="3" t="s">
        <v>2715</v>
      </c>
      <c r="J2364" s="3"/>
      <c r="K2364" s="3" t="s">
        <v>2765</v>
      </c>
    </row>
    <row r="2365" spans="1:11">
      <c r="A2365" s="3">
        <v>2364</v>
      </c>
      <c r="B2365" s="3" t="s">
        <v>2355</v>
      </c>
      <c r="C2365" s="3" t="s">
        <v>2342</v>
      </c>
      <c r="D2365" s="3"/>
      <c r="E2365" s="3"/>
      <c r="F2365" s="3">
        <v>2</v>
      </c>
      <c r="G2365" s="4">
        <v>70</v>
      </c>
      <c r="H2365" s="4" t="s">
        <v>2899</v>
      </c>
      <c r="I2365" s="3" t="s">
        <v>2715</v>
      </c>
      <c r="J2365" s="3"/>
      <c r="K2365" s="3" t="s">
        <v>2741</v>
      </c>
    </row>
    <row r="2366" spans="1:11">
      <c r="A2366" s="3">
        <v>2365</v>
      </c>
      <c r="B2366" s="3" t="s">
        <v>2355</v>
      </c>
      <c r="C2366" s="3" t="s">
        <v>2342</v>
      </c>
      <c r="D2366" s="3"/>
      <c r="E2366" s="3"/>
      <c r="F2366" s="3">
        <v>1</v>
      </c>
      <c r="G2366" s="4">
        <v>45</v>
      </c>
      <c r="H2366" s="4" t="s">
        <v>2899</v>
      </c>
      <c r="I2366" s="3" t="s">
        <v>2715</v>
      </c>
      <c r="J2366" s="3"/>
      <c r="K2366" s="3" t="s">
        <v>2876</v>
      </c>
    </row>
    <row r="2367" spans="1:11">
      <c r="A2367" s="3">
        <v>2366</v>
      </c>
      <c r="B2367" s="3" t="s">
        <v>2355</v>
      </c>
      <c r="C2367" s="3" t="s">
        <v>122</v>
      </c>
      <c r="D2367" s="3"/>
      <c r="E2367" s="3"/>
      <c r="F2367" s="3">
        <v>2</v>
      </c>
      <c r="G2367" s="4">
        <v>90</v>
      </c>
      <c r="H2367" s="4" t="s">
        <v>2899</v>
      </c>
      <c r="I2367" s="3" t="s">
        <v>2715</v>
      </c>
      <c r="J2367" s="3"/>
      <c r="K2367" s="3" t="s">
        <v>2760</v>
      </c>
    </row>
    <row r="2368" spans="1:11">
      <c r="A2368" s="3">
        <v>2367</v>
      </c>
      <c r="B2368" s="3" t="s">
        <v>2355</v>
      </c>
      <c r="C2368" s="3" t="s">
        <v>125</v>
      </c>
      <c r="D2368" s="3"/>
      <c r="E2368" s="3"/>
      <c r="F2368" s="3">
        <v>1</v>
      </c>
      <c r="G2368" s="4">
        <v>64</v>
      </c>
      <c r="H2368" s="4" t="s">
        <v>2899</v>
      </c>
      <c r="I2368" s="3" t="s">
        <v>2715</v>
      </c>
      <c r="J2368" s="3"/>
      <c r="K2368" s="3" t="s">
        <v>2741</v>
      </c>
    </row>
    <row r="2369" spans="1:11">
      <c r="A2369" s="3">
        <v>2368</v>
      </c>
      <c r="B2369" s="3" t="s">
        <v>2355</v>
      </c>
      <c r="C2369" s="3" t="s">
        <v>123</v>
      </c>
      <c r="D2369" s="3"/>
      <c r="E2369" s="3"/>
      <c r="F2369" s="3">
        <v>1</v>
      </c>
      <c r="G2369" s="4">
        <v>45</v>
      </c>
      <c r="H2369" s="4" t="s">
        <v>2899</v>
      </c>
      <c r="I2369" s="3" t="s">
        <v>2715</v>
      </c>
      <c r="J2369" s="3"/>
      <c r="K2369" s="3" t="s">
        <v>2760</v>
      </c>
    </row>
    <row r="2370" spans="1:11">
      <c r="A2370" s="3">
        <v>2369</v>
      </c>
      <c r="B2370" s="3" t="s">
        <v>2324</v>
      </c>
      <c r="C2370" s="3" t="s">
        <v>2355</v>
      </c>
      <c r="D2370" s="3"/>
      <c r="E2370" s="3"/>
      <c r="F2370" s="3">
        <v>1</v>
      </c>
      <c r="G2370" s="4">
        <v>52</v>
      </c>
      <c r="H2370" s="4" t="s">
        <v>2899</v>
      </c>
      <c r="I2370" s="3" t="s">
        <v>2715</v>
      </c>
      <c r="J2370" s="3"/>
      <c r="K2370" s="3" t="s">
        <v>2761</v>
      </c>
    </row>
    <row r="2371" spans="1:11">
      <c r="A2371" s="3">
        <v>2370</v>
      </c>
      <c r="B2371" s="3" t="s">
        <v>251</v>
      </c>
      <c r="C2371" s="3" t="s">
        <v>2342</v>
      </c>
      <c r="D2371" s="3"/>
      <c r="E2371" s="3"/>
      <c r="F2371" s="3">
        <v>6</v>
      </c>
      <c r="G2371" s="4">
        <v>396</v>
      </c>
      <c r="H2371" s="4" t="s">
        <v>2899</v>
      </c>
      <c r="I2371" s="3" t="s">
        <v>2716</v>
      </c>
      <c r="J2371" s="3"/>
      <c r="K2371" s="3" t="s">
        <v>2815</v>
      </c>
    </row>
    <row r="2372" spans="1:11">
      <c r="A2372" s="3">
        <v>2371</v>
      </c>
      <c r="B2372" s="3" t="s">
        <v>251</v>
      </c>
      <c r="C2372" s="3" t="s">
        <v>2342</v>
      </c>
      <c r="D2372" s="3"/>
      <c r="E2372" s="3"/>
      <c r="F2372" s="3">
        <v>309</v>
      </c>
      <c r="G2372" s="4">
        <v>20738</v>
      </c>
      <c r="H2372" s="4" t="s">
        <v>2899</v>
      </c>
      <c r="I2372" s="3" t="s">
        <v>2716</v>
      </c>
      <c r="J2372" s="3"/>
      <c r="K2372" s="3" t="s">
        <v>2815</v>
      </c>
    </row>
    <row r="2373" spans="1:11">
      <c r="A2373" s="3">
        <v>2372</v>
      </c>
      <c r="B2373" s="3" t="s">
        <v>251</v>
      </c>
      <c r="C2373" s="3" t="s">
        <v>2342</v>
      </c>
      <c r="D2373" s="3"/>
      <c r="E2373" s="3"/>
      <c r="F2373" s="3">
        <v>716</v>
      </c>
      <c r="G2373" s="4">
        <v>46249</v>
      </c>
      <c r="H2373" s="4" t="s">
        <v>2900</v>
      </c>
      <c r="I2373" s="3" t="s">
        <v>2716</v>
      </c>
      <c r="J2373" s="3"/>
      <c r="K2373" s="3" t="s">
        <v>2722</v>
      </c>
    </row>
    <row r="2374" spans="1:11">
      <c r="A2374" s="3">
        <v>2373</v>
      </c>
      <c r="B2374" s="3" t="s">
        <v>452</v>
      </c>
      <c r="C2374" s="3" t="s">
        <v>2342</v>
      </c>
      <c r="D2374" s="3"/>
      <c r="E2374" s="3"/>
      <c r="F2374" s="3">
        <v>188</v>
      </c>
      <c r="G2374" s="4">
        <v>10295</v>
      </c>
      <c r="H2374" s="4" t="s">
        <v>2899</v>
      </c>
      <c r="I2374" s="3" t="s">
        <v>2716</v>
      </c>
      <c r="J2374" s="3"/>
      <c r="K2374" s="3" t="s">
        <v>2894</v>
      </c>
    </row>
    <row r="2375" spans="1:11">
      <c r="A2375" s="3">
        <v>2374</v>
      </c>
      <c r="B2375" s="3" t="s">
        <v>409</v>
      </c>
      <c r="C2375" s="3" t="s">
        <v>2342</v>
      </c>
      <c r="D2375" s="3"/>
      <c r="E2375" s="3"/>
      <c r="F2375" s="3">
        <v>373</v>
      </c>
      <c r="G2375" s="4">
        <v>25355</v>
      </c>
      <c r="H2375" s="4" t="s">
        <v>2900</v>
      </c>
      <c r="I2375" s="3" t="s">
        <v>2715</v>
      </c>
      <c r="J2375" s="3"/>
      <c r="K2375" s="3" t="s">
        <v>2815</v>
      </c>
    </row>
    <row r="2376" spans="1:11">
      <c r="A2376" s="3">
        <v>2375</v>
      </c>
      <c r="B2376" s="3" t="s">
        <v>409</v>
      </c>
      <c r="C2376" s="3" t="s">
        <v>2342</v>
      </c>
      <c r="D2376" s="3"/>
      <c r="E2376" s="3"/>
      <c r="F2376" s="3">
        <v>83</v>
      </c>
      <c r="G2376" s="4">
        <v>5644</v>
      </c>
      <c r="H2376" s="4" t="s">
        <v>2900</v>
      </c>
      <c r="I2376" s="3" t="s">
        <v>2716</v>
      </c>
      <c r="J2376" s="3"/>
      <c r="K2376" s="3" t="s">
        <v>2815</v>
      </c>
    </row>
    <row r="2377" spans="1:11">
      <c r="A2377" s="3">
        <v>2376</v>
      </c>
      <c r="B2377" s="3" t="s">
        <v>409</v>
      </c>
      <c r="C2377" s="3" t="s">
        <v>2342</v>
      </c>
      <c r="D2377" s="3"/>
      <c r="E2377" s="3"/>
      <c r="F2377" s="3">
        <v>2723</v>
      </c>
      <c r="G2377" s="4">
        <v>183087</v>
      </c>
      <c r="H2377" s="4" t="s">
        <v>2900</v>
      </c>
      <c r="I2377" s="3" t="s">
        <v>2716</v>
      </c>
      <c r="J2377" s="3"/>
      <c r="K2377" s="3" t="s">
        <v>2815</v>
      </c>
    </row>
    <row r="2378" spans="1:11">
      <c r="A2378" s="3">
        <v>2377</v>
      </c>
      <c r="B2378" s="3" t="s">
        <v>409</v>
      </c>
      <c r="C2378" s="3" t="s">
        <v>2342</v>
      </c>
      <c r="D2378" s="3"/>
      <c r="E2378" s="3"/>
      <c r="F2378" s="3">
        <v>123</v>
      </c>
      <c r="G2378" s="4">
        <v>8353</v>
      </c>
      <c r="H2378" s="4" t="s">
        <v>2900</v>
      </c>
      <c r="I2378" s="3" t="s">
        <v>2715</v>
      </c>
      <c r="J2378" s="3"/>
      <c r="K2378" s="3" t="s">
        <v>2786</v>
      </c>
    </row>
    <row r="2379" spans="1:11">
      <c r="A2379" s="3">
        <v>2378</v>
      </c>
      <c r="B2379" s="3" t="s">
        <v>409</v>
      </c>
      <c r="C2379" s="3" t="s">
        <v>2342</v>
      </c>
      <c r="D2379" s="3"/>
      <c r="E2379" s="3"/>
      <c r="F2379" s="3">
        <v>5683</v>
      </c>
      <c r="G2379" s="4">
        <v>327974</v>
      </c>
      <c r="H2379" s="4" t="s">
        <v>2900</v>
      </c>
      <c r="I2379" s="3" t="s">
        <v>2715</v>
      </c>
      <c r="J2379" s="3"/>
      <c r="K2379" s="3" t="s">
        <v>2786</v>
      </c>
    </row>
    <row r="2380" spans="1:11">
      <c r="A2380" s="3">
        <v>2379</v>
      </c>
      <c r="B2380" s="3" t="s">
        <v>409</v>
      </c>
      <c r="C2380" s="3" t="s">
        <v>2342</v>
      </c>
      <c r="D2380" s="3"/>
      <c r="E2380" s="3"/>
      <c r="F2380" s="3">
        <v>15404</v>
      </c>
      <c r="G2380" s="4">
        <v>1039588</v>
      </c>
      <c r="H2380" s="4" t="s">
        <v>2900</v>
      </c>
      <c r="I2380" s="3" t="s">
        <v>2715</v>
      </c>
      <c r="J2380" s="3"/>
      <c r="K2380" s="3" t="s">
        <v>2786</v>
      </c>
    </row>
    <row r="2381" spans="1:11">
      <c r="A2381" s="3">
        <v>2380</v>
      </c>
      <c r="B2381" s="3" t="s">
        <v>409</v>
      </c>
      <c r="C2381" s="3" t="s">
        <v>2342</v>
      </c>
      <c r="D2381" s="3"/>
      <c r="E2381" s="3"/>
      <c r="F2381" s="3">
        <v>4349</v>
      </c>
      <c r="G2381" s="4">
        <v>296569</v>
      </c>
      <c r="H2381" s="4" t="s">
        <v>2900</v>
      </c>
      <c r="I2381" s="3" t="s">
        <v>2715</v>
      </c>
      <c r="J2381" s="3"/>
      <c r="K2381" s="3" t="s">
        <v>2786</v>
      </c>
    </row>
    <row r="2382" spans="1:11">
      <c r="A2382" s="3">
        <v>2381</v>
      </c>
      <c r="B2382" s="3" t="s">
        <v>409</v>
      </c>
      <c r="C2382" s="3" t="s">
        <v>2342</v>
      </c>
      <c r="D2382" s="3"/>
      <c r="E2382" s="3"/>
      <c r="F2382" s="3">
        <v>1656</v>
      </c>
      <c r="G2382" s="4">
        <v>112589</v>
      </c>
      <c r="H2382" s="4" t="s">
        <v>2900</v>
      </c>
      <c r="I2382" s="3" t="s">
        <v>2716</v>
      </c>
      <c r="J2382" s="3"/>
      <c r="K2382" s="3" t="s">
        <v>2786</v>
      </c>
    </row>
    <row r="2383" spans="1:11">
      <c r="A2383" s="3">
        <v>2382</v>
      </c>
      <c r="B2383" s="3" t="s">
        <v>2303</v>
      </c>
      <c r="C2383" s="3" t="s">
        <v>2355</v>
      </c>
      <c r="D2383" s="3"/>
      <c r="E2383" s="3"/>
      <c r="F2383" s="3">
        <v>1</v>
      </c>
      <c r="G2383" s="4">
        <v>120</v>
      </c>
      <c r="H2383" s="4" t="s">
        <v>2906</v>
      </c>
      <c r="I2383" s="3" t="s">
        <v>2715</v>
      </c>
      <c r="J2383" s="3"/>
      <c r="K2383" s="3" t="s">
        <v>2765</v>
      </c>
    </row>
    <row r="2384" spans="1:11">
      <c r="A2384" s="3">
        <v>2383</v>
      </c>
      <c r="B2384" s="3" t="s">
        <v>2383</v>
      </c>
      <c r="C2384" s="3" t="s">
        <v>2486</v>
      </c>
      <c r="D2384" s="3"/>
      <c r="E2384" s="3"/>
      <c r="F2384" s="3">
        <v>1</v>
      </c>
      <c r="G2384" s="4">
        <v>120</v>
      </c>
      <c r="H2384" s="4" t="s">
        <v>2899</v>
      </c>
      <c r="I2384" s="3" t="s">
        <v>2715</v>
      </c>
      <c r="J2384" s="3"/>
      <c r="K2384" s="3" t="s">
        <v>2765</v>
      </c>
    </row>
    <row r="2385" spans="1:11">
      <c r="A2385" s="3">
        <v>2384</v>
      </c>
      <c r="B2385" s="3" t="s">
        <v>2383</v>
      </c>
      <c r="C2385" s="3" t="s">
        <v>2486</v>
      </c>
      <c r="D2385" s="3"/>
      <c r="E2385" s="3"/>
      <c r="F2385" s="3">
        <v>1</v>
      </c>
      <c r="G2385" s="4">
        <v>120</v>
      </c>
      <c r="H2385" s="4" t="s">
        <v>2906</v>
      </c>
      <c r="I2385" s="3" t="s">
        <v>2715</v>
      </c>
      <c r="J2385" s="3"/>
      <c r="K2385" s="3" t="s">
        <v>2765</v>
      </c>
    </row>
    <row r="2386" spans="1:11">
      <c r="A2386" s="3">
        <v>2385</v>
      </c>
      <c r="B2386" s="3" t="s">
        <v>2355</v>
      </c>
      <c r="C2386" s="3" t="s">
        <v>2486</v>
      </c>
      <c r="D2386" s="3"/>
      <c r="E2386" s="3"/>
      <c r="F2386" s="3">
        <v>16</v>
      </c>
      <c r="G2386" s="4">
        <v>1980</v>
      </c>
      <c r="H2386" s="4" t="s">
        <v>2906</v>
      </c>
      <c r="I2386" s="3" t="s">
        <v>2715</v>
      </c>
      <c r="J2386" s="3"/>
      <c r="K2386" s="3" t="s">
        <v>2765</v>
      </c>
    </row>
    <row r="2387" spans="1:11">
      <c r="A2387" s="3">
        <v>2386</v>
      </c>
      <c r="B2387" s="3" t="s">
        <v>2342</v>
      </c>
      <c r="C2387" s="3" t="s">
        <v>2518</v>
      </c>
      <c r="D2387" s="3"/>
      <c r="E2387" s="3"/>
      <c r="F2387" s="3">
        <v>12</v>
      </c>
      <c r="G2387" s="4">
        <v>120</v>
      </c>
      <c r="H2387" s="4" t="s">
        <v>2899</v>
      </c>
      <c r="I2387" s="3" t="s">
        <v>2715</v>
      </c>
      <c r="J2387" s="3"/>
      <c r="K2387" s="3" t="s">
        <v>2723</v>
      </c>
    </row>
    <row r="2388" spans="1:11">
      <c r="A2388" s="3">
        <v>2387</v>
      </c>
      <c r="B2388" s="3" t="s">
        <v>2342</v>
      </c>
      <c r="C2388" s="3" t="s">
        <v>104</v>
      </c>
      <c r="D2388" s="3"/>
      <c r="E2388" s="3"/>
      <c r="F2388" s="3">
        <v>16</v>
      </c>
      <c r="G2388" s="4">
        <v>657</v>
      </c>
      <c r="H2388" s="4" t="s">
        <v>2905</v>
      </c>
      <c r="I2388" s="3" t="s">
        <v>2719</v>
      </c>
      <c r="J2388" s="3"/>
      <c r="K2388" s="3" t="s">
        <v>2733</v>
      </c>
    </row>
    <row r="2389" spans="1:11">
      <c r="A2389" s="3">
        <v>2388</v>
      </c>
      <c r="B2389" s="3" t="s">
        <v>452</v>
      </c>
      <c r="C2389" s="3" t="s">
        <v>2518</v>
      </c>
      <c r="D2389" s="3"/>
      <c r="E2389" s="3"/>
      <c r="F2389" s="3">
        <v>1</v>
      </c>
      <c r="G2389" s="4">
        <v>10</v>
      </c>
      <c r="H2389" s="4" t="s">
        <v>2899</v>
      </c>
      <c r="I2389" s="3" t="s">
        <v>2715</v>
      </c>
      <c r="J2389" s="3"/>
      <c r="K2389" s="3" t="s">
        <v>2723</v>
      </c>
    </row>
    <row r="2390" spans="1:11">
      <c r="A2390" s="3">
        <v>2389</v>
      </c>
      <c r="B2390" s="3" t="s">
        <v>409</v>
      </c>
      <c r="C2390" s="3" t="s">
        <v>2494</v>
      </c>
      <c r="D2390" s="3"/>
      <c r="E2390" s="3"/>
      <c r="F2390" s="3">
        <v>155</v>
      </c>
      <c r="G2390" s="4">
        <v>10184</v>
      </c>
      <c r="H2390" s="4" t="s">
        <v>2914</v>
      </c>
      <c r="I2390" s="3" t="s">
        <v>2715</v>
      </c>
      <c r="J2390" s="3"/>
      <c r="K2390" s="3" t="s">
        <v>2822</v>
      </c>
    </row>
    <row r="2391" spans="1:11">
      <c r="A2391" s="3">
        <v>2390</v>
      </c>
      <c r="B2391" s="3" t="s">
        <v>153</v>
      </c>
      <c r="C2391" s="3" t="s">
        <v>102</v>
      </c>
      <c r="D2391" s="3"/>
      <c r="E2391" s="3"/>
      <c r="F2391" s="3">
        <v>1003</v>
      </c>
      <c r="G2391" s="4">
        <v>66290</v>
      </c>
      <c r="H2391" s="4" t="s">
        <v>2900</v>
      </c>
      <c r="I2391" s="3" t="s">
        <v>2715</v>
      </c>
      <c r="J2391" s="3"/>
      <c r="K2391" s="3" t="s">
        <v>2786</v>
      </c>
    </row>
    <row r="2392" spans="1:11">
      <c r="A2392" s="3">
        <v>2391</v>
      </c>
      <c r="B2392" s="3" t="s">
        <v>153</v>
      </c>
      <c r="C2392" s="3" t="s">
        <v>102</v>
      </c>
      <c r="D2392" s="3"/>
      <c r="E2392" s="3"/>
      <c r="F2392" s="3">
        <v>48</v>
      </c>
      <c r="G2392" s="4">
        <v>3216</v>
      </c>
      <c r="H2392" s="4" t="s">
        <v>2900</v>
      </c>
      <c r="I2392" s="3" t="s">
        <v>2715</v>
      </c>
      <c r="J2392" s="3"/>
      <c r="K2392" s="3" t="s">
        <v>2786</v>
      </c>
    </row>
    <row r="2393" spans="1:11">
      <c r="A2393" s="3">
        <v>2392</v>
      </c>
      <c r="B2393" s="3" t="s">
        <v>153</v>
      </c>
      <c r="C2393" s="3" t="s">
        <v>739</v>
      </c>
      <c r="D2393" s="3"/>
      <c r="E2393" s="3"/>
      <c r="F2393" s="3">
        <v>1170</v>
      </c>
      <c r="G2393" s="4">
        <v>65475</v>
      </c>
      <c r="H2393" s="4" t="s">
        <v>2900</v>
      </c>
      <c r="I2393" s="3" t="s">
        <v>2715</v>
      </c>
      <c r="J2393" s="3"/>
      <c r="K2393" s="3" t="s">
        <v>2786</v>
      </c>
    </row>
    <row r="2394" spans="1:11">
      <c r="A2394" s="3">
        <v>2393</v>
      </c>
      <c r="B2394" s="3" t="s">
        <v>151</v>
      </c>
      <c r="C2394" s="3" t="s">
        <v>102</v>
      </c>
      <c r="D2394" s="3"/>
      <c r="E2394" s="3"/>
      <c r="F2394" s="3">
        <v>1136</v>
      </c>
      <c r="G2394" s="4">
        <v>75166</v>
      </c>
      <c r="H2394" s="4" t="s">
        <v>2900</v>
      </c>
      <c r="I2394" s="3" t="s">
        <v>2715</v>
      </c>
      <c r="J2394" s="3"/>
      <c r="K2394" s="3" t="s">
        <v>2786</v>
      </c>
    </row>
    <row r="2395" spans="1:11">
      <c r="A2395" s="3">
        <v>2394</v>
      </c>
      <c r="B2395" s="3" t="s">
        <v>151</v>
      </c>
      <c r="C2395" s="3" t="s">
        <v>102</v>
      </c>
      <c r="D2395" s="3"/>
      <c r="E2395" s="3"/>
      <c r="F2395" s="3">
        <v>158</v>
      </c>
      <c r="G2395" s="4">
        <v>10586</v>
      </c>
      <c r="H2395" s="4" t="s">
        <v>2900</v>
      </c>
      <c r="I2395" s="3" t="s">
        <v>2715</v>
      </c>
      <c r="J2395" s="3"/>
      <c r="K2395" s="3" t="s">
        <v>2786</v>
      </c>
    </row>
    <row r="2396" spans="1:11">
      <c r="A2396" s="3">
        <v>2395</v>
      </c>
      <c r="B2396" s="3" t="s">
        <v>151</v>
      </c>
      <c r="C2396" s="3" t="s">
        <v>103</v>
      </c>
      <c r="D2396" s="3"/>
      <c r="E2396" s="3"/>
      <c r="F2396" s="3">
        <v>30</v>
      </c>
      <c r="G2396" s="4">
        <v>1680</v>
      </c>
      <c r="H2396" s="4" t="s">
        <v>2900</v>
      </c>
      <c r="I2396" s="3" t="s">
        <v>2715</v>
      </c>
      <c r="J2396" s="3"/>
      <c r="K2396" s="3" t="s">
        <v>2786</v>
      </c>
    </row>
    <row r="2397" spans="1:11">
      <c r="A2397" s="3">
        <v>2396</v>
      </c>
      <c r="B2397" s="3" t="s">
        <v>151</v>
      </c>
      <c r="C2397" s="3" t="s">
        <v>739</v>
      </c>
      <c r="D2397" s="3"/>
      <c r="E2397" s="3"/>
      <c r="F2397" s="3">
        <v>1322</v>
      </c>
      <c r="G2397" s="4">
        <v>74032</v>
      </c>
      <c r="H2397" s="4" t="s">
        <v>2900</v>
      </c>
      <c r="I2397" s="3" t="s">
        <v>2715</v>
      </c>
      <c r="J2397" s="3"/>
      <c r="K2397" s="3" t="s">
        <v>2786</v>
      </c>
    </row>
    <row r="2398" spans="1:11">
      <c r="A2398" s="3">
        <v>2397</v>
      </c>
      <c r="B2398" s="3" t="s">
        <v>151</v>
      </c>
      <c r="C2398" s="3" t="s">
        <v>382</v>
      </c>
      <c r="D2398" s="3"/>
      <c r="E2398" s="3"/>
      <c r="F2398" s="3">
        <v>431</v>
      </c>
      <c r="G2398" s="4">
        <v>24136</v>
      </c>
      <c r="H2398" s="4" t="s">
        <v>2900</v>
      </c>
      <c r="I2398" s="3" t="s">
        <v>2715</v>
      </c>
      <c r="J2398" s="3"/>
      <c r="K2398" s="3" t="s">
        <v>2786</v>
      </c>
    </row>
    <row r="2399" spans="1:11">
      <c r="A2399" s="3">
        <v>2398</v>
      </c>
      <c r="B2399" s="3" t="s">
        <v>152</v>
      </c>
      <c r="C2399" s="3" t="s">
        <v>102</v>
      </c>
      <c r="D2399" s="3"/>
      <c r="E2399" s="3"/>
      <c r="F2399" s="3">
        <v>2039</v>
      </c>
      <c r="G2399" s="4">
        <v>112145</v>
      </c>
      <c r="H2399" s="4" t="s">
        <v>2900</v>
      </c>
      <c r="I2399" s="3" t="s">
        <v>2715</v>
      </c>
      <c r="J2399" s="3"/>
      <c r="K2399" s="3" t="s">
        <v>2721</v>
      </c>
    </row>
    <row r="2400" spans="1:11">
      <c r="A2400" s="3">
        <v>2399</v>
      </c>
      <c r="B2400" s="3" t="s">
        <v>2177</v>
      </c>
      <c r="C2400" s="3" t="s">
        <v>1157</v>
      </c>
      <c r="D2400" s="3"/>
      <c r="E2400" s="3"/>
      <c r="F2400" s="3">
        <v>17</v>
      </c>
      <c r="G2400" s="4">
        <v>935</v>
      </c>
      <c r="H2400" s="4" t="s">
        <v>2910</v>
      </c>
      <c r="I2400" s="3" t="s">
        <v>2715</v>
      </c>
      <c r="J2400" s="3"/>
      <c r="K2400" s="3" t="s">
        <v>2776</v>
      </c>
    </row>
    <row r="2401" spans="1:11">
      <c r="A2401" s="3">
        <v>2400</v>
      </c>
      <c r="B2401" s="3" t="s">
        <v>155</v>
      </c>
      <c r="C2401" s="3" t="s">
        <v>84</v>
      </c>
      <c r="D2401" s="3"/>
      <c r="E2401" s="3"/>
      <c r="F2401" s="3">
        <v>2</v>
      </c>
      <c r="G2401" s="4">
        <v>116</v>
      </c>
      <c r="H2401" s="4" t="s">
        <v>2912</v>
      </c>
      <c r="I2401" s="3" t="s">
        <v>2716</v>
      </c>
      <c r="J2401" s="3"/>
      <c r="K2401" s="3" t="s">
        <v>2777</v>
      </c>
    </row>
    <row r="2402" spans="1:11">
      <c r="A2402" s="3">
        <v>2401</v>
      </c>
      <c r="B2402" s="3" t="s">
        <v>2177</v>
      </c>
      <c r="C2402" s="3" t="s">
        <v>84</v>
      </c>
      <c r="D2402" s="3"/>
      <c r="E2402" s="3"/>
      <c r="F2402" s="3">
        <v>1</v>
      </c>
      <c r="G2402" s="4">
        <v>58</v>
      </c>
      <c r="H2402" s="4" t="s">
        <v>2912</v>
      </c>
      <c r="I2402" s="3" t="s">
        <v>2716</v>
      </c>
      <c r="J2402" s="3"/>
      <c r="K2402" s="3" t="s">
        <v>2777</v>
      </c>
    </row>
    <row r="2403" spans="1:11">
      <c r="A2403" s="3">
        <v>2402</v>
      </c>
      <c r="B2403" s="3" t="s">
        <v>2177</v>
      </c>
      <c r="C2403" s="3" t="s">
        <v>1453</v>
      </c>
      <c r="D2403" s="3"/>
      <c r="E2403" s="3"/>
      <c r="F2403" s="3">
        <v>6</v>
      </c>
      <c r="G2403" s="4">
        <v>330</v>
      </c>
      <c r="H2403" s="4" t="s">
        <v>2910</v>
      </c>
      <c r="I2403" s="3" t="s">
        <v>2715</v>
      </c>
      <c r="J2403" s="3"/>
      <c r="K2403" s="3" t="s">
        <v>2776</v>
      </c>
    </row>
    <row r="2404" spans="1:11">
      <c r="A2404" s="3">
        <v>2403</v>
      </c>
      <c r="B2404" s="3" t="s">
        <v>153</v>
      </c>
      <c r="C2404" s="3" t="s">
        <v>2342</v>
      </c>
      <c r="D2404" s="3"/>
      <c r="E2404" s="3"/>
      <c r="F2404" s="3">
        <v>28</v>
      </c>
      <c r="G2404" s="4">
        <v>1876</v>
      </c>
      <c r="H2404" s="4" t="s">
        <v>2900</v>
      </c>
      <c r="I2404" s="3" t="s">
        <v>2715</v>
      </c>
      <c r="J2404" s="3"/>
      <c r="K2404" s="3" t="s">
        <v>2786</v>
      </c>
    </row>
    <row r="2405" spans="1:11">
      <c r="A2405" s="3">
        <v>2404</v>
      </c>
      <c r="B2405" s="3" t="s">
        <v>153</v>
      </c>
      <c r="C2405" s="3" t="s">
        <v>2342</v>
      </c>
      <c r="D2405" s="3"/>
      <c r="E2405" s="3"/>
      <c r="F2405" s="3">
        <v>1748</v>
      </c>
      <c r="G2405" s="4">
        <v>116941</v>
      </c>
      <c r="H2405" s="4" t="s">
        <v>2900</v>
      </c>
      <c r="I2405" s="3" t="s">
        <v>2715</v>
      </c>
      <c r="J2405" s="3"/>
      <c r="K2405" s="3" t="s">
        <v>2786</v>
      </c>
    </row>
    <row r="2406" spans="1:11">
      <c r="A2406" s="3">
        <v>2405</v>
      </c>
      <c r="B2406" s="3" t="s">
        <v>153</v>
      </c>
      <c r="C2406" s="3" t="s">
        <v>2342</v>
      </c>
      <c r="D2406" s="3"/>
      <c r="E2406" s="3"/>
      <c r="F2406" s="3">
        <v>37</v>
      </c>
      <c r="G2406" s="4">
        <v>2479</v>
      </c>
      <c r="H2406" s="4" t="s">
        <v>2900</v>
      </c>
      <c r="I2406" s="3" t="s">
        <v>2715</v>
      </c>
      <c r="J2406" s="3"/>
      <c r="K2406" s="3" t="s">
        <v>2786</v>
      </c>
    </row>
    <row r="2407" spans="1:11">
      <c r="A2407" s="3">
        <v>2406</v>
      </c>
      <c r="B2407" s="3" t="s">
        <v>151</v>
      </c>
      <c r="C2407" s="3" t="s">
        <v>2342</v>
      </c>
      <c r="D2407" s="3"/>
      <c r="E2407" s="3"/>
      <c r="F2407" s="3">
        <v>67</v>
      </c>
      <c r="G2407" s="4">
        <v>4489</v>
      </c>
      <c r="H2407" s="4" t="s">
        <v>2900</v>
      </c>
      <c r="I2407" s="3" t="s">
        <v>2715</v>
      </c>
      <c r="J2407" s="3"/>
      <c r="K2407" s="3" t="s">
        <v>2786</v>
      </c>
    </row>
    <row r="2408" spans="1:11">
      <c r="A2408" s="3">
        <v>2407</v>
      </c>
      <c r="B2408" s="3" t="s">
        <v>151</v>
      </c>
      <c r="C2408" s="3" t="s">
        <v>2342</v>
      </c>
      <c r="D2408" s="3"/>
      <c r="E2408" s="3"/>
      <c r="F2408" s="3">
        <v>1693</v>
      </c>
      <c r="G2408" s="4">
        <v>112496</v>
      </c>
      <c r="H2408" s="4" t="s">
        <v>2900</v>
      </c>
      <c r="I2408" s="3" t="s">
        <v>2715</v>
      </c>
      <c r="J2408" s="3"/>
      <c r="K2408" s="3" t="s">
        <v>2786</v>
      </c>
    </row>
    <row r="2409" spans="1:11">
      <c r="A2409" s="3">
        <v>2408</v>
      </c>
      <c r="B2409" s="3" t="s">
        <v>151</v>
      </c>
      <c r="C2409" s="3" t="s">
        <v>2342</v>
      </c>
      <c r="D2409" s="3"/>
      <c r="E2409" s="3"/>
      <c r="F2409" s="3">
        <v>113</v>
      </c>
      <c r="G2409" s="4">
        <v>7571</v>
      </c>
      <c r="H2409" s="4" t="s">
        <v>2900</v>
      </c>
      <c r="I2409" s="3" t="s">
        <v>2715</v>
      </c>
      <c r="J2409" s="3"/>
      <c r="K2409" s="3" t="s">
        <v>2786</v>
      </c>
    </row>
    <row r="2410" spans="1:11">
      <c r="A2410" s="3">
        <v>2409</v>
      </c>
      <c r="B2410" s="3" t="s">
        <v>151</v>
      </c>
      <c r="C2410" s="3" t="s">
        <v>2342</v>
      </c>
      <c r="D2410" s="3"/>
      <c r="E2410" s="3"/>
      <c r="F2410" s="3">
        <v>140</v>
      </c>
      <c r="G2410" s="4">
        <v>9380</v>
      </c>
      <c r="H2410" s="4" t="s">
        <v>2900</v>
      </c>
      <c r="I2410" s="3" t="s">
        <v>2715</v>
      </c>
      <c r="J2410" s="3"/>
      <c r="K2410" s="3" t="s">
        <v>2786</v>
      </c>
    </row>
    <row r="2411" spans="1:11">
      <c r="A2411" s="3">
        <v>2410</v>
      </c>
      <c r="B2411" s="3" t="s">
        <v>151</v>
      </c>
      <c r="C2411" s="3" t="s">
        <v>2342</v>
      </c>
      <c r="D2411" s="3"/>
      <c r="E2411" s="3"/>
      <c r="F2411" s="3">
        <v>171</v>
      </c>
      <c r="G2411" s="4">
        <v>9849</v>
      </c>
      <c r="H2411" s="4" t="s">
        <v>2895</v>
      </c>
      <c r="I2411" s="3" t="s">
        <v>2715</v>
      </c>
      <c r="J2411" s="3"/>
      <c r="K2411" s="3" t="s">
        <v>2786</v>
      </c>
    </row>
    <row r="2412" spans="1:11">
      <c r="A2412" s="3">
        <v>2411</v>
      </c>
      <c r="B2412" s="3" t="s">
        <v>2108</v>
      </c>
      <c r="C2412" s="3" t="s">
        <v>2342</v>
      </c>
      <c r="D2412" s="3"/>
      <c r="E2412" s="3"/>
      <c r="F2412" s="3">
        <v>57</v>
      </c>
      <c r="G2412" s="4">
        <v>3192</v>
      </c>
      <c r="H2412" s="4" t="s">
        <v>2900</v>
      </c>
      <c r="I2412" s="3" t="s">
        <v>2716</v>
      </c>
      <c r="J2412" s="3"/>
      <c r="K2412" s="3" t="s">
        <v>2842</v>
      </c>
    </row>
    <row r="2413" spans="1:11">
      <c r="A2413" s="3">
        <v>2412</v>
      </c>
      <c r="B2413" s="3" t="s">
        <v>2108</v>
      </c>
      <c r="C2413" s="3" t="s">
        <v>2342</v>
      </c>
      <c r="D2413" s="3"/>
      <c r="E2413" s="3"/>
      <c r="F2413" s="3">
        <v>47</v>
      </c>
      <c r="G2413" s="4">
        <v>2690</v>
      </c>
      <c r="H2413" s="4" t="s">
        <v>2895</v>
      </c>
      <c r="I2413" s="3" t="s">
        <v>2716</v>
      </c>
      <c r="J2413" s="3"/>
      <c r="K2413" s="3" t="s">
        <v>2842</v>
      </c>
    </row>
    <row r="2414" spans="1:11">
      <c r="A2414" s="3">
        <v>2413</v>
      </c>
      <c r="B2414" s="3" t="s">
        <v>151</v>
      </c>
      <c r="C2414" s="3" t="s">
        <v>2108</v>
      </c>
      <c r="D2414" s="3"/>
      <c r="E2414" s="3"/>
      <c r="F2414" s="3">
        <v>19</v>
      </c>
      <c r="G2414" s="4">
        <v>945</v>
      </c>
      <c r="H2414" s="4" t="s">
        <v>2899</v>
      </c>
      <c r="I2414" s="3" t="s">
        <v>2715</v>
      </c>
      <c r="J2414" s="3"/>
      <c r="K2414" s="3" t="s">
        <v>2760</v>
      </c>
    </row>
    <row r="2415" spans="1:11">
      <c r="A2415" s="3">
        <v>2414</v>
      </c>
      <c r="B2415" s="3" t="s">
        <v>2108</v>
      </c>
      <c r="C2415" s="3" t="s">
        <v>152</v>
      </c>
      <c r="D2415" s="3"/>
      <c r="E2415" s="3"/>
      <c r="F2415" s="3">
        <v>28</v>
      </c>
      <c r="G2415" s="4">
        <v>1260</v>
      </c>
      <c r="H2415" s="4" t="s">
        <v>2899</v>
      </c>
      <c r="I2415" s="3" t="s">
        <v>2715</v>
      </c>
      <c r="J2415" s="3"/>
      <c r="K2415" s="3" t="s">
        <v>2740</v>
      </c>
    </row>
    <row r="2416" spans="1:11">
      <c r="A2416" s="3">
        <v>2415</v>
      </c>
      <c r="B2416" s="3" t="s">
        <v>2494</v>
      </c>
      <c r="C2416" s="3" t="s">
        <v>637</v>
      </c>
      <c r="D2416" s="3"/>
      <c r="E2416" s="3"/>
      <c r="F2416" s="3">
        <v>301</v>
      </c>
      <c r="G2416" s="4">
        <v>19263</v>
      </c>
      <c r="H2416" s="4" t="s">
        <v>2899</v>
      </c>
      <c r="I2416" s="3" t="s">
        <v>2715</v>
      </c>
      <c r="J2416" s="3"/>
      <c r="K2416" s="3" t="s">
        <v>2789</v>
      </c>
    </row>
    <row r="2417" spans="1:11">
      <c r="A2417" s="3">
        <v>2416</v>
      </c>
      <c r="B2417" s="3" t="s">
        <v>2494</v>
      </c>
      <c r="C2417" s="3" t="s">
        <v>637</v>
      </c>
      <c r="D2417" s="3"/>
      <c r="E2417" s="3"/>
      <c r="F2417" s="3">
        <v>35</v>
      </c>
      <c r="G2417" s="4">
        <v>2276</v>
      </c>
      <c r="H2417" s="4" t="s">
        <v>2899</v>
      </c>
      <c r="I2417" s="3" t="s">
        <v>2715</v>
      </c>
      <c r="J2417" s="3"/>
      <c r="K2417" s="3" t="s">
        <v>2789</v>
      </c>
    </row>
    <row r="2418" spans="1:11">
      <c r="A2418" s="3">
        <v>2417</v>
      </c>
      <c r="B2418" s="3" t="s">
        <v>107</v>
      </c>
      <c r="C2418" s="3" t="s">
        <v>94</v>
      </c>
      <c r="D2418" s="3"/>
      <c r="E2418" s="3"/>
      <c r="F2418" s="3">
        <v>1</v>
      </c>
      <c r="G2418" s="4">
        <v>64</v>
      </c>
      <c r="H2418" s="4" t="s">
        <v>2899</v>
      </c>
      <c r="I2418" s="3" t="s">
        <v>2715</v>
      </c>
      <c r="J2418" s="3"/>
      <c r="K2418" s="3" t="s">
        <v>2734</v>
      </c>
    </row>
    <row r="2419" spans="1:11">
      <c r="A2419" s="3">
        <v>2418</v>
      </c>
      <c r="B2419" s="3" t="s">
        <v>107</v>
      </c>
      <c r="C2419" s="3" t="s">
        <v>100</v>
      </c>
      <c r="D2419" s="3"/>
      <c r="E2419" s="3"/>
      <c r="F2419" s="3">
        <v>1</v>
      </c>
      <c r="G2419" s="4">
        <v>45</v>
      </c>
      <c r="H2419" s="4" t="s">
        <v>2899</v>
      </c>
      <c r="I2419" s="3" t="s">
        <v>2715</v>
      </c>
      <c r="J2419" s="3"/>
      <c r="K2419" s="3" t="s">
        <v>2739</v>
      </c>
    </row>
    <row r="2420" spans="1:11">
      <c r="A2420" s="3">
        <v>2419</v>
      </c>
      <c r="B2420" s="3" t="s">
        <v>2559</v>
      </c>
      <c r="C2420" s="3" t="s">
        <v>102</v>
      </c>
      <c r="D2420" s="3"/>
      <c r="E2420" s="3"/>
      <c r="F2420" s="3">
        <v>7169</v>
      </c>
      <c r="G2420" s="4">
        <v>481751</v>
      </c>
      <c r="H2420" s="4" t="s">
        <v>2900</v>
      </c>
      <c r="I2420" s="3" t="s">
        <v>2715</v>
      </c>
      <c r="J2420" s="3"/>
      <c r="K2420" s="3" t="s">
        <v>2842</v>
      </c>
    </row>
    <row r="2421" spans="1:11">
      <c r="A2421" s="3">
        <v>2420</v>
      </c>
      <c r="B2421" s="3" t="s">
        <v>115</v>
      </c>
      <c r="C2421" s="3" t="s">
        <v>102</v>
      </c>
      <c r="D2421" s="3"/>
      <c r="E2421" s="3"/>
      <c r="F2421" s="3">
        <v>155</v>
      </c>
      <c r="G2421" s="4">
        <v>10090</v>
      </c>
      <c r="H2421" s="4" t="s">
        <v>2900</v>
      </c>
      <c r="I2421" s="3" t="s">
        <v>2715</v>
      </c>
      <c r="J2421" s="3"/>
      <c r="K2421" s="3" t="s">
        <v>2842</v>
      </c>
    </row>
    <row r="2422" spans="1:11">
      <c r="A2422" s="3">
        <v>2421</v>
      </c>
      <c r="B2422" s="3" t="s">
        <v>115</v>
      </c>
      <c r="C2422" s="3" t="s">
        <v>382</v>
      </c>
      <c r="D2422" s="3"/>
      <c r="E2422" s="3"/>
      <c r="F2422" s="3">
        <v>21521</v>
      </c>
      <c r="G2422" s="4">
        <v>2259705</v>
      </c>
      <c r="H2422" s="4" t="s">
        <v>2519</v>
      </c>
      <c r="I2422" s="3" t="s">
        <v>2715</v>
      </c>
      <c r="J2422" s="3"/>
      <c r="K2422" s="3" t="s">
        <v>2815</v>
      </c>
    </row>
    <row r="2423" spans="1:11">
      <c r="A2423" s="3">
        <v>2422</v>
      </c>
      <c r="B2423" s="3" t="s">
        <v>108</v>
      </c>
      <c r="C2423" s="3" t="s">
        <v>102</v>
      </c>
      <c r="D2423" s="3"/>
      <c r="E2423" s="3"/>
      <c r="F2423" s="3">
        <v>784</v>
      </c>
      <c r="G2423" s="4">
        <v>52686</v>
      </c>
      <c r="H2423" s="4" t="s">
        <v>2900</v>
      </c>
      <c r="I2423" s="3" t="s">
        <v>2715</v>
      </c>
      <c r="J2423" s="3"/>
      <c r="K2423" s="3" t="s">
        <v>2815</v>
      </c>
    </row>
    <row r="2424" spans="1:11">
      <c r="A2424" s="3">
        <v>2423</v>
      </c>
      <c r="B2424" s="3" t="s">
        <v>108</v>
      </c>
      <c r="C2424" s="3" t="s">
        <v>102</v>
      </c>
      <c r="D2424" s="3"/>
      <c r="E2424" s="3"/>
      <c r="F2424" s="3">
        <v>1856</v>
      </c>
      <c r="G2424" s="4">
        <v>124717</v>
      </c>
      <c r="H2424" s="4" t="s">
        <v>2900</v>
      </c>
      <c r="I2424" s="3" t="s">
        <v>2715</v>
      </c>
      <c r="J2424" s="3"/>
      <c r="K2424" s="3" t="s">
        <v>2842</v>
      </c>
    </row>
    <row r="2425" spans="1:11">
      <c r="A2425" s="3">
        <v>2424</v>
      </c>
      <c r="B2425" s="3" t="s">
        <v>108</v>
      </c>
      <c r="C2425" s="3" t="s">
        <v>382</v>
      </c>
      <c r="D2425" s="3"/>
      <c r="E2425" s="3"/>
      <c r="F2425" s="3">
        <v>6073</v>
      </c>
      <c r="G2425" s="4">
        <v>637665</v>
      </c>
      <c r="H2425" s="4" t="s">
        <v>2519</v>
      </c>
      <c r="I2425" s="3" t="s">
        <v>2715</v>
      </c>
      <c r="J2425" s="3"/>
      <c r="K2425" s="3" t="s">
        <v>2815</v>
      </c>
    </row>
    <row r="2426" spans="1:11">
      <c r="A2426" s="3">
        <v>2425</v>
      </c>
      <c r="B2426" s="3" t="s">
        <v>2562</v>
      </c>
      <c r="C2426" s="3" t="s">
        <v>102</v>
      </c>
      <c r="D2426" s="3"/>
      <c r="E2426" s="3"/>
      <c r="F2426" s="3">
        <v>423</v>
      </c>
      <c r="G2426" s="4">
        <v>28151</v>
      </c>
      <c r="H2426" s="4" t="s">
        <v>2900</v>
      </c>
      <c r="I2426" s="3" t="s">
        <v>2715</v>
      </c>
      <c r="J2426" s="3"/>
      <c r="K2426" s="3" t="s">
        <v>2786</v>
      </c>
    </row>
    <row r="2427" spans="1:11">
      <c r="A2427" s="3">
        <v>2426</v>
      </c>
      <c r="B2427" s="3" t="s">
        <v>2518</v>
      </c>
      <c r="C2427" s="3" t="s">
        <v>1101</v>
      </c>
      <c r="D2427" s="3"/>
      <c r="E2427" s="3"/>
      <c r="F2427" s="3">
        <v>3</v>
      </c>
      <c r="G2427" s="4">
        <v>360</v>
      </c>
      <c r="H2427" s="4" t="s">
        <v>2906</v>
      </c>
      <c r="I2427" s="3" t="s">
        <v>2715</v>
      </c>
      <c r="J2427" s="3"/>
      <c r="K2427" s="3" t="s">
        <v>2765</v>
      </c>
    </row>
    <row r="2428" spans="1:11">
      <c r="A2428" s="3">
        <v>2427</v>
      </c>
      <c r="B2428" s="3" t="s">
        <v>2518</v>
      </c>
      <c r="C2428" s="3" t="s">
        <v>13</v>
      </c>
      <c r="D2428" s="3"/>
      <c r="E2428" s="3"/>
      <c r="F2428" s="3">
        <v>20</v>
      </c>
      <c r="G2428" s="4">
        <v>2360</v>
      </c>
      <c r="H2428" s="4" t="s">
        <v>2906</v>
      </c>
      <c r="I2428" s="3" t="s">
        <v>2715</v>
      </c>
      <c r="J2428" s="3"/>
      <c r="K2428" s="3" t="s">
        <v>2765</v>
      </c>
    </row>
    <row r="2429" spans="1:11">
      <c r="A2429" s="3">
        <v>2428</v>
      </c>
      <c r="B2429" s="3" t="s">
        <v>2494</v>
      </c>
      <c r="C2429" s="3" t="s">
        <v>13</v>
      </c>
      <c r="D2429" s="3"/>
      <c r="E2429" s="3"/>
      <c r="F2429" s="3">
        <v>1</v>
      </c>
      <c r="G2429" s="4">
        <v>120</v>
      </c>
      <c r="H2429" s="4" t="s">
        <v>2906</v>
      </c>
      <c r="I2429" s="3" t="s">
        <v>2715</v>
      </c>
      <c r="J2429" s="3"/>
      <c r="K2429" s="3" t="s">
        <v>2765</v>
      </c>
    </row>
    <row r="2430" spans="1:11">
      <c r="A2430" s="3">
        <v>2429</v>
      </c>
      <c r="B2430" s="3" t="s">
        <v>107</v>
      </c>
      <c r="C2430" s="3" t="s">
        <v>1101</v>
      </c>
      <c r="D2430" s="3"/>
      <c r="E2430" s="3"/>
      <c r="F2430" s="3">
        <v>2</v>
      </c>
      <c r="G2430" s="4">
        <v>240</v>
      </c>
      <c r="H2430" s="4" t="s">
        <v>2906</v>
      </c>
      <c r="I2430" s="3" t="s">
        <v>2715</v>
      </c>
      <c r="J2430" s="3"/>
      <c r="K2430" s="3" t="s">
        <v>2765</v>
      </c>
    </row>
    <row r="2431" spans="1:11">
      <c r="A2431" s="3">
        <v>2430</v>
      </c>
      <c r="B2431" s="3" t="s">
        <v>107</v>
      </c>
      <c r="C2431" s="3" t="s">
        <v>13</v>
      </c>
      <c r="D2431" s="3"/>
      <c r="E2431" s="3"/>
      <c r="F2431" s="3">
        <v>36</v>
      </c>
      <c r="G2431" s="4">
        <v>4245</v>
      </c>
      <c r="H2431" s="4" t="s">
        <v>2906</v>
      </c>
      <c r="I2431" s="3" t="s">
        <v>2715</v>
      </c>
      <c r="J2431" s="3"/>
      <c r="K2431" s="3" t="s">
        <v>2765</v>
      </c>
    </row>
    <row r="2432" spans="1:11">
      <c r="A2432" s="3">
        <v>2431</v>
      </c>
      <c r="B2432" s="3" t="s">
        <v>115</v>
      </c>
      <c r="C2432" s="3" t="s">
        <v>1101</v>
      </c>
      <c r="D2432" s="3"/>
      <c r="E2432" s="3"/>
      <c r="F2432" s="3">
        <v>3</v>
      </c>
      <c r="G2432" s="4">
        <v>360</v>
      </c>
      <c r="H2432" s="4" t="s">
        <v>2906</v>
      </c>
      <c r="I2432" s="3" t="s">
        <v>2715</v>
      </c>
      <c r="J2432" s="3"/>
      <c r="K2432" s="3" t="s">
        <v>2765</v>
      </c>
    </row>
    <row r="2433" spans="1:11">
      <c r="A2433" s="3">
        <v>2432</v>
      </c>
      <c r="B2433" s="3" t="s">
        <v>115</v>
      </c>
      <c r="C2433" s="3" t="s">
        <v>13</v>
      </c>
      <c r="D2433" s="3"/>
      <c r="E2433" s="3"/>
      <c r="F2433" s="3">
        <v>13</v>
      </c>
      <c r="G2433" s="4">
        <v>1560</v>
      </c>
      <c r="H2433" s="4" t="s">
        <v>2906</v>
      </c>
      <c r="I2433" s="3" t="s">
        <v>2715</v>
      </c>
      <c r="J2433" s="3"/>
      <c r="K2433" s="3" t="s">
        <v>2765</v>
      </c>
    </row>
    <row r="2434" spans="1:11">
      <c r="A2434" s="3">
        <v>2433</v>
      </c>
      <c r="B2434" s="3" t="s">
        <v>2636</v>
      </c>
      <c r="C2434" s="3" t="s">
        <v>13</v>
      </c>
      <c r="D2434" s="3"/>
      <c r="E2434" s="3"/>
      <c r="F2434" s="3">
        <v>1</v>
      </c>
      <c r="G2434" s="4">
        <v>120</v>
      </c>
      <c r="H2434" s="4" t="s">
        <v>2906</v>
      </c>
      <c r="I2434" s="3" t="s">
        <v>2715</v>
      </c>
      <c r="J2434" s="3"/>
      <c r="K2434" s="3" t="s">
        <v>2765</v>
      </c>
    </row>
    <row r="2435" spans="1:11">
      <c r="A2435" s="3">
        <v>2434</v>
      </c>
      <c r="B2435" s="3" t="s">
        <v>2493</v>
      </c>
      <c r="C2435" s="3" t="s">
        <v>13</v>
      </c>
      <c r="D2435" s="3"/>
      <c r="E2435" s="3"/>
      <c r="F2435" s="3">
        <v>1</v>
      </c>
      <c r="G2435" s="4">
        <v>120</v>
      </c>
      <c r="H2435" s="4" t="s">
        <v>2906</v>
      </c>
      <c r="I2435" s="3" t="s">
        <v>2715</v>
      </c>
      <c r="J2435" s="3"/>
      <c r="K2435" s="3" t="s">
        <v>2765</v>
      </c>
    </row>
    <row r="2436" spans="1:11">
      <c r="A2436" s="3">
        <v>2435</v>
      </c>
      <c r="B2436" s="3" t="s">
        <v>110</v>
      </c>
      <c r="C2436" s="3" t="s">
        <v>13</v>
      </c>
      <c r="D2436" s="3"/>
      <c r="E2436" s="3"/>
      <c r="F2436" s="3">
        <v>1</v>
      </c>
      <c r="G2436" s="4">
        <v>120</v>
      </c>
      <c r="H2436" s="4" t="s">
        <v>2906</v>
      </c>
      <c r="I2436" s="3" t="s">
        <v>2715</v>
      </c>
      <c r="J2436" s="3"/>
      <c r="K2436" s="3" t="s">
        <v>2765</v>
      </c>
    </row>
    <row r="2437" spans="1:11">
      <c r="A2437" s="3">
        <v>2436</v>
      </c>
      <c r="B2437" s="3" t="s">
        <v>2492</v>
      </c>
      <c r="C2437" s="3" t="s">
        <v>13</v>
      </c>
      <c r="D2437" s="3"/>
      <c r="E2437" s="3"/>
      <c r="F2437" s="3">
        <v>1</v>
      </c>
      <c r="G2437" s="4">
        <v>120</v>
      </c>
      <c r="H2437" s="4" t="s">
        <v>2906</v>
      </c>
      <c r="I2437" s="3" t="s">
        <v>2715</v>
      </c>
      <c r="J2437" s="3"/>
      <c r="K2437" s="3" t="s">
        <v>2765</v>
      </c>
    </row>
    <row r="2438" spans="1:11">
      <c r="A2438" s="3">
        <v>2437</v>
      </c>
      <c r="B2438" s="3" t="s">
        <v>2640</v>
      </c>
      <c r="C2438" s="3" t="s">
        <v>13</v>
      </c>
      <c r="D2438" s="3"/>
      <c r="E2438" s="3"/>
      <c r="F2438" s="3">
        <v>2</v>
      </c>
      <c r="G2438" s="4">
        <v>240</v>
      </c>
      <c r="H2438" s="4" t="s">
        <v>2906</v>
      </c>
      <c r="I2438" s="3" t="s">
        <v>2715</v>
      </c>
      <c r="J2438" s="3"/>
      <c r="K2438" s="3" t="s">
        <v>2765</v>
      </c>
    </row>
    <row r="2439" spans="1:11">
      <c r="A2439" s="3">
        <v>2438</v>
      </c>
      <c r="B2439" s="3" t="s">
        <v>2500</v>
      </c>
      <c r="C2439" s="3" t="s">
        <v>1101</v>
      </c>
      <c r="D2439" s="3"/>
      <c r="E2439" s="3"/>
      <c r="F2439" s="3">
        <v>6</v>
      </c>
      <c r="G2439" s="4">
        <v>720</v>
      </c>
      <c r="H2439" s="4" t="s">
        <v>2906</v>
      </c>
      <c r="I2439" s="3" t="s">
        <v>2715</v>
      </c>
      <c r="J2439" s="3"/>
      <c r="K2439" s="3" t="s">
        <v>2765</v>
      </c>
    </row>
    <row r="2440" spans="1:11">
      <c r="A2440" s="3">
        <v>2439</v>
      </c>
      <c r="B2440" s="3" t="s">
        <v>2500</v>
      </c>
      <c r="C2440" s="3" t="s">
        <v>13</v>
      </c>
      <c r="D2440" s="3"/>
      <c r="E2440" s="3"/>
      <c r="F2440" s="3">
        <v>25</v>
      </c>
      <c r="G2440" s="4">
        <v>2965</v>
      </c>
      <c r="H2440" s="4" t="s">
        <v>2906</v>
      </c>
      <c r="I2440" s="3" t="s">
        <v>2715</v>
      </c>
      <c r="J2440" s="3"/>
      <c r="K2440" s="3" t="s">
        <v>2765</v>
      </c>
    </row>
    <row r="2441" spans="1:11">
      <c r="A2441" s="3">
        <v>2440</v>
      </c>
      <c r="B2441" s="3" t="s">
        <v>115</v>
      </c>
      <c r="C2441" s="3" t="s">
        <v>483</v>
      </c>
      <c r="D2441" s="3"/>
      <c r="E2441" s="3"/>
      <c r="F2441" s="3">
        <v>12865</v>
      </c>
      <c r="G2441" s="4">
        <v>746170</v>
      </c>
      <c r="H2441" s="4" t="s">
        <v>2900</v>
      </c>
      <c r="I2441" s="3" t="s">
        <v>2715</v>
      </c>
      <c r="J2441" s="3"/>
      <c r="K2441" s="3" t="s">
        <v>2815</v>
      </c>
    </row>
    <row r="2442" spans="1:11">
      <c r="A2442" s="3">
        <v>2441</v>
      </c>
      <c r="B2442" s="3" t="s">
        <v>108</v>
      </c>
      <c r="C2442" s="3" t="s">
        <v>483</v>
      </c>
      <c r="D2442" s="3"/>
      <c r="E2442" s="3"/>
      <c r="F2442" s="3">
        <v>5481</v>
      </c>
      <c r="G2442" s="4">
        <v>317899</v>
      </c>
      <c r="H2442" s="4" t="s">
        <v>2900</v>
      </c>
      <c r="I2442" s="3" t="s">
        <v>2715</v>
      </c>
      <c r="J2442" s="3"/>
      <c r="K2442" s="3" t="s">
        <v>2815</v>
      </c>
    </row>
    <row r="2443" spans="1:11">
      <c r="A2443" s="3">
        <v>2442</v>
      </c>
      <c r="B2443" s="3" t="s">
        <v>108</v>
      </c>
      <c r="C2443" s="3" t="s">
        <v>85</v>
      </c>
      <c r="D2443" s="3"/>
      <c r="E2443" s="3"/>
      <c r="F2443" s="3">
        <v>226</v>
      </c>
      <c r="G2443" s="4">
        <v>14956</v>
      </c>
      <c r="H2443" s="4" t="s">
        <v>2900</v>
      </c>
      <c r="I2443" s="3" t="s">
        <v>2715</v>
      </c>
      <c r="J2443" s="3"/>
      <c r="K2443" s="3" t="s">
        <v>2815</v>
      </c>
    </row>
    <row r="2444" spans="1:11">
      <c r="A2444" s="3">
        <v>2443</v>
      </c>
      <c r="B2444" s="3" t="s">
        <v>108</v>
      </c>
      <c r="C2444" s="3" t="s">
        <v>85</v>
      </c>
      <c r="D2444" s="3"/>
      <c r="E2444" s="3"/>
      <c r="F2444" s="3">
        <v>1332</v>
      </c>
      <c r="G2444" s="4">
        <v>88774</v>
      </c>
      <c r="H2444" s="4" t="s">
        <v>2900</v>
      </c>
      <c r="I2444" s="3" t="s">
        <v>2715</v>
      </c>
      <c r="J2444" s="3"/>
      <c r="K2444" s="3" t="s">
        <v>2815</v>
      </c>
    </row>
    <row r="2445" spans="1:11">
      <c r="A2445" s="3">
        <v>2444</v>
      </c>
      <c r="B2445" s="3" t="s">
        <v>104</v>
      </c>
      <c r="C2445" s="3" t="s">
        <v>1392</v>
      </c>
      <c r="D2445" s="3"/>
      <c r="E2445" s="3"/>
      <c r="F2445" s="3">
        <v>5</v>
      </c>
      <c r="G2445" s="4">
        <v>325</v>
      </c>
      <c r="H2445" s="4" t="s">
        <v>2912</v>
      </c>
      <c r="I2445" s="3" t="s">
        <v>2716</v>
      </c>
      <c r="J2445" s="3"/>
      <c r="K2445" s="3" t="s">
        <v>2776</v>
      </c>
    </row>
    <row r="2446" spans="1:11">
      <c r="A2446" s="3">
        <v>2445</v>
      </c>
      <c r="B2446" s="3" t="s">
        <v>104</v>
      </c>
      <c r="C2446" s="3" t="s">
        <v>1392</v>
      </c>
      <c r="D2446" s="3"/>
      <c r="E2446" s="3"/>
      <c r="F2446" s="3">
        <v>15</v>
      </c>
      <c r="G2446" s="4">
        <v>956</v>
      </c>
      <c r="H2446" s="4" t="s">
        <v>2912</v>
      </c>
      <c r="I2446" s="3" t="s">
        <v>2716</v>
      </c>
      <c r="J2446" s="3"/>
      <c r="K2446" s="3" t="s">
        <v>2768</v>
      </c>
    </row>
    <row r="2447" spans="1:11">
      <c r="A2447" s="3">
        <v>2446</v>
      </c>
      <c r="B2447" s="3" t="s">
        <v>104</v>
      </c>
      <c r="C2447" s="3" t="s">
        <v>1392</v>
      </c>
      <c r="D2447" s="3"/>
      <c r="E2447" s="3"/>
      <c r="F2447" s="3">
        <v>2</v>
      </c>
      <c r="G2447" s="4">
        <v>133</v>
      </c>
      <c r="H2447" s="4" t="s">
        <v>2912</v>
      </c>
      <c r="I2447" s="3" t="s">
        <v>2716</v>
      </c>
      <c r="J2447" s="3"/>
      <c r="K2447" s="3" t="s">
        <v>2791</v>
      </c>
    </row>
    <row r="2448" spans="1:11">
      <c r="A2448" s="3">
        <v>2447</v>
      </c>
      <c r="B2448" s="3" t="s">
        <v>408</v>
      </c>
      <c r="C2448" s="3" t="s">
        <v>1392</v>
      </c>
      <c r="D2448" s="3"/>
      <c r="E2448" s="3"/>
      <c r="F2448" s="3">
        <v>2</v>
      </c>
      <c r="G2448" s="4">
        <v>119</v>
      </c>
      <c r="H2448" s="4" t="s">
        <v>2913</v>
      </c>
      <c r="I2448" s="3" t="s">
        <v>2716</v>
      </c>
      <c r="J2448" s="3"/>
      <c r="K2448" s="3" t="s">
        <v>2725</v>
      </c>
    </row>
    <row r="2449" spans="1:11">
      <c r="A2449" s="3">
        <v>2448</v>
      </c>
      <c r="B2449" s="3" t="s">
        <v>2500</v>
      </c>
      <c r="C2449" s="3" t="s">
        <v>1392</v>
      </c>
      <c r="D2449" s="3"/>
      <c r="E2449" s="3"/>
      <c r="F2449" s="3">
        <v>11</v>
      </c>
      <c r="G2449" s="4">
        <v>764</v>
      </c>
      <c r="H2449" s="4" t="s">
        <v>2912</v>
      </c>
      <c r="I2449" s="3" t="s">
        <v>2716</v>
      </c>
      <c r="J2449" s="3"/>
      <c r="K2449" s="3" t="s">
        <v>2768</v>
      </c>
    </row>
    <row r="2450" spans="1:11">
      <c r="A2450" s="3">
        <v>2449</v>
      </c>
      <c r="B2450" s="3" t="s">
        <v>2500</v>
      </c>
      <c r="C2450" s="3" t="s">
        <v>1392</v>
      </c>
      <c r="D2450" s="3"/>
      <c r="E2450" s="3"/>
      <c r="F2450" s="3">
        <v>2</v>
      </c>
      <c r="G2450" s="4">
        <v>130</v>
      </c>
      <c r="H2450" s="4" t="s">
        <v>2912</v>
      </c>
      <c r="I2450" s="3" t="s">
        <v>2716</v>
      </c>
      <c r="J2450" s="3"/>
      <c r="K2450" s="3" t="s">
        <v>2722</v>
      </c>
    </row>
    <row r="2451" spans="1:11">
      <c r="A2451" s="3">
        <v>2450</v>
      </c>
      <c r="B2451" s="3" t="s">
        <v>2500</v>
      </c>
      <c r="C2451" s="3" t="s">
        <v>1392</v>
      </c>
      <c r="D2451" s="3"/>
      <c r="E2451" s="3"/>
      <c r="F2451" s="3">
        <v>1</v>
      </c>
      <c r="G2451" s="4">
        <v>68</v>
      </c>
      <c r="H2451" s="4" t="s">
        <v>2913</v>
      </c>
      <c r="I2451" s="3" t="s">
        <v>2716</v>
      </c>
      <c r="J2451" s="3"/>
      <c r="K2451" s="3" t="s">
        <v>2892</v>
      </c>
    </row>
    <row r="2452" spans="1:11">
      <c r="A2452" s="3">
        <v>2451</v>
      </c>
      <c r="B2452" s="3" t="s">
        <v>115</v>
      </c>
      <c r="C2452" s="3" t="s">
        <v>147</v>
      </c>
      <c r="D2452" s="3"/>
      <c r="E2452" s="3"/>
      <c r="F2452" s="3">
        <v>623</v>
      </c>
      <c r="G2452" s="4">
        <v>65415</v>
      </c>
      <c r="H2452" s="4" t="s">
        <v>2519</v>
      </c>
      <c r="I2452" s="3" t="s">
        <v>2715</v>
      </c>
      <c r="J2452" s="3"/>
      <c r="K2452" s="3" t="s">
        <v>2815</v>
      </c>
    </row>
    <row r="2453" spans="1:11">
      <c r="A2453" s="3">
        <v>2452</v>
      </c>
      <c r="B2453" s="3" t="s">
        <v>108</v>
      </c>
      <c r="C2453" s="3" t="s">
        <v>147</v>
      </c>
      <c r="D2453" s="3"/>
      <c r="E2453" s="3"/>
      <c r="F2453" s="3">
        <v>1041</v>
      </c>
      <c r="G2453" s="4">
        <v>73138</v>
      </c>
      <c r="H2453" s="4" t="s">
        <v>2900</v>
      </c>
      <c r="I2453" s="3" t="s">
        <v>2715</v>
      </c>
      <c r="J2453" s="3"/>
      <c r="K2453" s="3" t="s">
        <v>2815</v>
      </c>
    </row>
    <row r="2454" spans="1:11">
      <c r="A2454" s="3">
        <v>2453</v>
      </c>
      <c r="B2454" s="3" t="s">
        <v>108</v>
      </c>
      <c r="C2454" s="3" t="s">
        <v>147</v>
      </c>
      <c r="D2454" s="3"/>
      <c r="E2454" s="3"/>
      <c r="F2454" s="3">
        <v>40</v>
      </c>
      <c r="G2454" s="4">
        <v>4200</v>
      </c>
      <c r="H2454" s="4" t="s">
        <v>2519</v>
      </c>
      <c r="I2454" s="3" t="s">
        <v>2715</v>
      </c>
      <c r="J2454" s="3"/>
      <c r="K2454" s="3" t="s">
        <v>2815</v>
      </c>
    </row>
    <row r="2455" spans="1:11">
      <c r="A2455" s="3">
        <v>2454</v>
      </c>
      <c r="B2455" s="3" t="s">
        <v>2500</v>
      </c>
      <c r="C2455" s="3" t="s">
        <v>43</v>
      </c>
      <c r="D2455" s="3"/>
      <c r="E2455" s="3"/>
      <c r="F2455" s="3">
        <v>1</v>
      </c>
      <c r="G2455" s="4">
        <v>90</v>
      </c>
      <c r="H2455" s="4" t="s">
        <v>2906</v>
      </c>
      <c r="I2455" s="3" t="s">
        <v>2715</v>
      </c>
      <c r="J2455" s="3"/>
      <c r="K2455" s="3" t="s">
        <v>2734</v>
      </c>
    </row>
    <row r="2456" spans="1:11">
      <c r="A2456" s="3">
        <v>2455</v>
      </c>
      <c r="B2456" s="3" t="s">
        <v>115</v>
      </c>
      <c r="C2456" s="3" t="s">
        <v>180</v>
      </c>
      <c r="D2456" s="3"/>
      <c r="E2456" s="3"/>
      <c r="F2456" s="3">
        <v>180</v>
      </c>
      <c r="G2456" s="4">
        <v>11583</v>
      </c>
      <c r="H2456" s="4" t="s">
        <v>2900</v>
      </c>
      <c r="I2456" s="3" t="s">
        <v>2715</v>
      </c>
      <c r="J2456" s="3"/>
      <c r="K2456" s="3" t="s">
        <v>2815</v>
      </c>
    </row>
    <row r="2457" spans="1:11">
      <c r="A2457" s="3">
        <v>2456</v>
      </c>
      <c r="B2457" s="3" t="s">
        <v>2500</v>
      </c>
      <c r="C2457" s="3" t="s">
        <v>180</v>
      </c>
      <c r="D2457" s="3"/>
      <c r="E2457" s="3"/>
      <c r="F2457" s="3">
        <v>1</v>
      </c>
      <c r="G2457" s="4">
        <v>120</v>
      </c>
      <c r="H2457" s="4" t="s">
        <v>2906</v>
      </c>
      <c r="I2457" s="3" t="s">
        <v>2715</v>
      </c>
      <c r="J2457" s="3"/>
      <c r="K2457" s="3" t="s">
        <v>2765</v>
      </c>
    </row>
    <row r="2458" spans="1:11">
      <c r="A2458" s="3">
        <v>2457</v>
      </c>
      <c r="B2458" s="3" t="s">
        <v>2494</v>
      </c>
      <c r="C2458" s="3" t="s">
        <v>2342</v>
      </c>
      <c r="D2458" s="3"/>
      <c r="E2458" s="3"/>
      <c r="F2458" s="3">
        <v>457</v>
      </c>
      <c r="G2458" s="4">
        <v>29248</v>
      </c>
      <c r="H2458" s="4" t="s">
        <v>2899</v>
      </c>
      <c r="I2458" s="3" t="s">
        <v>2716</v>
      </c>
      <c r="J2458" s="3"/>
      <c r="K2458" s="3" t="s">
        <v>2789</v>
      </c>
    </row>
    <row r="2459" spans="1:11">
      <c r="A2459" s="3">
        <v>2458</v>
      </c>
      <c r="B2459" s="3" t="s">
        <v>2559</v>
      </c>
      <c r="C2459" s="3" t="s">
        <v>2342</v>
      </c>
      <c r="D2459" s="3"/>
      <c r="E2459" s="3"/>
      <c r="F2459" s="3">
        <v>1771</v>
      </c>
      <c r="G2459" s="4">
        <v>123856</v>
      </c>
      <c r="H2459" s="4" t="s">
        <v>2900</v>
      </c>
      <c r="I2459" s="3" t="s">
        <v>2716</v>
      </c>
      <c r="J2459" s="3"/>
      <c r="K2459" s="3" t="s">
        <v>2842</v>
      </c>
    </row>
    <row r="2460" spans="1:11">
      <c r="A2460" s="3">
        <v>2459</v>
      </c>
      <c r="B2460" s="3" t="s">
        <v>115</v>
      </c>
      <c r="C2460" s="3" t="s">
        <v>2342</v>
      </c>
      <c r="D2460" s="3"/>
      <c r="E2460" s="3"/>
      <c r="F2460" s="3">
        <v>167</v>
      </c>
      <c r="G2460" s="4">
        <v>10929</v>
      </c>
      <c r="H2460" s="4" t="s">
        <v>2900</v>
      </c>
      <c r="I2460" s="3" t="s">
        <v>2716</v>
      </c>
      <c r="J2460" s="3"/>
      <c r="K2460" s="3" t="s">
        <v>2842</v>
      </c>
    </row>
    <row r="2461" spans="1:11">
      <c r="A2461" s="3">
        <v>2460</v>
      </c>
      <c r="B2461" s="3" t="s">
        <v>108</v>
      </c>
      <c r="C2461" s="3" t="s">
        <v>2342</v>
      </c>
      <c r="D2461" s="3"/>
      <c r="E2461" s="3"/>
      <c r="F2461" s="3">
        <v>7834</v>
      </c>
      <c r="G2461" s="4">
        <v>550357</v>
      </c>
      <c r="H2461" s="4" t="s">
        <v>2900</v>
      </c>
      <c r="I2461" s="3" t="s">
        <v>2716</v>
      </c>
      <c r="J2461" s="3"/>
      <c r="K2461" s="3" t="s">
        <v>2815</v>
      </c>
    </row>
    <row r="2462" spans="1:11">
      <c r="A2462" s="3">
        <v>2461</v>
      </c>
      <c r="B2462" s="3" t="s">
        <v>108</v>
      </c>
      <c r="C2462" s="3" t="s">
        <v>2342</v>
      </c>
      <c r="D2462" s="3"/>
      <c r="E2462" s="3"/>
      <c r="F2462" s="3">
        <v>37</v>
      </c>
      <c r="G2462" s="4">
        <v>2576</v>
      </c>
      <c r="H2462" s="4" t="s">
        <v>2900</v>
      </c>
      <c r="I2462" s="3" t="s">
        <v>2716</v>
      </c>
      <c r="J2462" s="3"/>
      <c r="K2462" s="3" t="s">
        <v>2842</v>
      </c>
    </row>
    <row r="2463" spans="1:11">
      <c r="A2463" s="3">
        <v>2462</v>
      </c>
      <c r="B2463" s="3" t="s">
        <v>2562</v>
      </c>
      <c r="C2463" s="3" t="s">
        <v>2342</v>
      </c>
      <c r="D2463" s="3"/>
      <c r="E2463" s="3"/>
      <c r="F2463" s="3">
        <v>41</v>
      </c>
      <c r="G2463" s="4">
        <v>2450</v>
      </c>
      <c r="H2463" s="4" t="s">
        <v>2900</v>
      </c>
      <c r="I2463" s="3" t="s">
        <v>2716</v>
      </c>
      <c r="J2463" s="3"/>
      <c r="K2463" s="3" t="s">
        <v>2789</v>
      </c>
    </row>
    <row r="2464" spans="1:11">
      <c r="A2464" s="3">
        <v>2463</v>
      </c>
      <c r="B2464" s="3" t="s">
        <v>2562</v>
      </c>
      <c r="C2464" s="3" t="s">
        <v>2342</v>
      </c>
      <c r="D2464" s="3"/>
      <c r="E2464" s="3"/>
      <c r="F2464" s="3">
        <v>95</v>
      </c>
      <c r="G2464" s="4">
        <v>5898</v>
      </c>
      <c r="H2464" s="4" t="s">
        <v>2899</v>
      </c>
      <c r="I2464" s="3" t="s">
        <v>2716</v>
      </c>
      <c r="J2464" s="3"/>
      <c r="K2464" s="3" t="s">
        <v>2789</v>
      </c>
    </row>
    <row r="2465" spans="1:11">
      <c r="A2465" s="3">
        <v>2464</v>
      </c>
      <c r="B2465" s="3" t="s">
        <v>2562</v>
      </c>
      <c r="C2465" s="3" t="s">
        <v>2342</v>
      </c>
      <c r="D2465" s="3"/>
      <c r="E2465" s="3"/>
      <c r="F2465" s="3">
        <v>10</v>
      </c>
      <c r="G2465" s="4">
        <v>638</v>
      </c>
      <c r="H2465" s="4" t="s">
        <v>2899</v>
      </c>
      <c r="I2465" s="3" t="s">
        <v>2716</v>
      </c>
      <c r="J2465" s="3"/>
      <c r="K2465" s="3" t="s">
        <v>2789</v>
      </c>
    </row>
    <row r="2466" spans="1:11">
      <c r="A2466" s="3">
        <v>2465</v>
      </c>
      <c r="B2466" s="3" t="s">
        <v>2562</v>
      </c>
      <c r="C2466" s="3" t="s">
        <v>2342</v>
      </c>
      <c r="D2466" s="3"/>
      <c r="E2466" s="3"/>
      <c r="F2466" s="3">
        <v>13</v>
      </c>
      <c r="G2466" s="4">
        <v>867</v>
      </c>
      <c r="H2466" s="4" t="s">
        <v>2899</v>
      </c>
      <c r="I2466" s="3" t="s">
        <v>2716</v>
      </c>
      <c r="J2466" s="3"/>
      <c r="K2466" s="3" t="s">
        <v>2789</v>
      </c>
    </row>
    <row r="2467" spans="1:11">
      <c r="A2467" s="3">
        <v>2466</v>
      </c>
      <c r="B2467" s="3" t="s">
        <v>2562</v>
      </c>
      <c r="C2467" s="3" t="s">
        <v>2342</v>
      </c>
      <c r="D2467" s="3"/>
      <c r="E2467" s="3"/>
      <c r="F2467" s="3">
        <v>88</v>
      </c>
      <c r="G2467" s="4">
        <v>5529</v>
      </c>
      <c r="H2467" s="4" t="s">
        <v>2899</v>
      </c>
      <c r="I2467" s="3" t="s">
        <v>2716</v>
      </c>
      <c r="J2467" s="3"/>
      <c r="K2467" s="3" t="s">
        <v>2893</v>
      </c>
    </row>
    <row r="2468" spans="1:11">
      <c r="A2468" s="3">
        <v>2467</v>
      </c>
      <c r="B2468" s="3" t="s">
        <v>2562</v>
      </c>
      <c r="C2468" s="3" t="s">
        <v>2342</v>
      </c>
      <c r="D2468" s="3"/>
      <c r="E2468" s="3"/>
      <c r="F2468" s="3">
        <v>323</v>
      </c>
      <c r="G2468" s="4">
        <v>21929</v>
      </c>
      <c r="H2468" s="4" t="s">
        <v>2900</v>
      </c>
      <c r="I2468" s="3" t="s">
        <v>2716</v>
      </c>
      <c r="J2468" s="3"/>
      <c r="K2468" s="3" t="s">
        <v>2786</v>
      </c>
    </row>
    <row r="2469" spans="1:11">
      <c r="A2469" s="3">
        <v>2468</v>
      </c>
      <c r="B2469" s="3" t="s">
        <v>2562</v>
      </c>
      <c r="C2469" s="3" t="s">
        <v>2342</v>
      </c>
      <c r="D2469" s="3"/>
      <c r="E2469" s="3"/>
      <c r="F2469" s="3">
        <v>675</v>
      </c>
      <c r="G2469" s="4">
        <v>47015</v>
      </c>
      <c r="H2469" s="4" t="s">
        <v>2900</v>
      </c>
      <c r="I2469" s="3" t="s">
        <v>2716</v>
      </c>
      <c r="J2469" s="3"/>
      <c r="K2469" s="3" t="s">
        <v>2786</v>
      </c>
    </row>
    <row r="2470" spans="1:11">
      <c r="A2470" s="3">
        <v>2469</v>
      </c>
      <c r="B2470" s="3" t="s">
        <v>107</v>
      </c>
      <c r="C2470" s="3" t="s">
        <v>152</v>
      </c>
      <c r="D2470" s="3"/>
      <c r="E2470" s="3"/>
      <c r="F2470" s="3">
        <v>1</v>
      </c>
      <c r="G2470" s="4">
        <v>63</v>
      </c>
      <c r="H2470" s="4" t="s">
        <v>2899</v>
      </c>
      <c r="I2470" s="3" t="s">
        <v>2715</v>
      </c>
      <c r="J2470" s="3"/>
      <c r="K2470" s="3" t="s">
        <v>2772</v>
      </c>
    </row>
    <row r="2471" spans="1:11">
      <c r="A2471" s="3">
        <v>2470</v>
      </c>
      <c r="B2471" s="3" t="s">
        <v>2559</v>
      </c>
      <c r="C2471" s="3" t="s">
        <v>153</v>
      </c>
      <c r="D2471" s="3"/>
      <c r="E2471" s="3"/>
      <c r="F2471" s="3">
        <v>179</v>
      </c>
      <c r="G2471" s="4">
        <v>12012</v>
      </c>
      <c r="H2471" s="4" t="s">
        <v>2895</v>
      </c>
      <c r="I2471" s="3" t="s">
        <v>2715</v>
      </c>
      <c r="J2471" s="3"/>
      <c r="K2471" s="3" t="s">
        <v>2720</v>
      </c>
    </row>
    <row r="2472" spans="1:11">
      <c r="A2472" s="3">
        <v>2471</v>
      </c>
      <c r="B2472" s="3" t="s">
        <v>2559</v>
      </c>
      <c r="C2472" s="3" t="s">
        <v>2149</v>
      </c>
      <c r="D2472" s="3"/>
      <c r="E2472" s="3"/>
      <c r="F2472" s="3">
        <v>68</v>
      </c>
      <c r="G2472" s="4">
        <v>3944</v>
      </c>
      <c r="H2472" s="4" t="s">
        <v>2895</v>
      </c>
      <c r="I2472" s="3" t="s">
        <v>2715</v>
      </c>
      <c r="J2472" s="3"/>
      <c r="K2472" s="3" t="s">
        <v>2720</v>
      </c>
    </row>
    <row r="2473" spans="1:11">
      <c r="A2473" s="3">
        <v>2472</v>
      </c>
      <c r="B2473" s="3" t="s">
        <v>2559</v>
      </c>
      <c r="C2473" s="3" t="s">
        <v>152</v>
      </c>
      <c r="D2473" s="3"/>
      <c r="E2473" s="3"/>
      <c r="F2473" s="3">
        <v>349</v>
      </c>
      <c r="G2473" s="4">
        <v>20982</v>
      </c>
      <c r="H2473" s="4" t="s">
        <v>2895</v>
      </c>
      <c r="I2473" s="3" t="s">
        <v>2715</v>
      </c>
      <c r="J2473" s="3"/>
      <c r="K2473" s="3" t="s">
        <v>2720</v>
      </c>
    </row>
    <row r="2474" spans="1:11">
      <c r="A2474" s="3">
        <v>2473</v>
      </c>
      <c r="B2474" s="3" t="s">
        <v>2559</v>
      </c>
      <c r="C2474" s="3" t="s">
        <v>2177</v>
      </c>
      <c r="D2474" s="3"/>
      <c r="E2474" s="3"/>
      <c r="F2474" s="3">
        <v>53</v>
      </c>
      <c r="G2474" s="4">
        <v>3074</v>
      </c>
      <c r="H2474" s="4" t="s">
        <v>2895</v>
      </c>
      <c r="I2474" s="3" t="s">
        <v>2715</v>
      </c>
      <c r="J2474" s="3"/>
      <c r="K2474" s="3" t="s">
        <v>2720</v>
      </c>
    </row>
    <row r="2475" spans="1:11">
      <c r="A2475" s="3">
        <v>2474</v>
      </c>
      <c r="B2475" s="3" t="s">
        <v>108</v>
      </c>
      <c r="C2475" s="3" t="s">
        <v>153</v>
      </c>
      <c r="D2475" s="3"/>
      <c r="E2475" s="3"/>
      <c r="F2475" s="3">
        <v>885</v>
      </c>
      <c r="G2475" s="4">
        <v>62237</v>
      </c>
      <c r="H2475" s="4" t="s">
        <v>2900</v>
      </c>
      <c r="I2475" s="3" t="s">
        <v>2715</v>
      </c>
      <c r="J2475" s="3"/>
      <c r="K2475" s="3" t="s">
        <v>2815</v>
      </c>
    </row>
    <row r="2476" spans="1:11">
      <c r="A2476" s="3">
        <v>2475</v>
      </c>
      <c r="B2476" s="3" t="s">
        <v>108</v>
      </c>
      <c r="C2476" s="3" t="s">
        <v>153</v>
      </c>
      <c r="D2476" s="3"/>
      <c r="E2476" s="3"/>
      <c r="F2476" s="3">
        <v>20</v>
      </c>
      <c r="G2476" s="4">
        <v>1412</v>
      </c>
      <c r="H2476" s="4" t="s">
        <v>2900</v>
      </c>
      <c r="I2476" s="3" t="s">
        <v>2715</v>
      </c>
      <c r="J2476" s="3"/>
      <c r="K2476" s="3" t="s">
        <v>2842</v>
      </c>
    </row>
    <row r="2477" spans="1:11">
      <c r="A2477" s="3">
        <v>2476</v>
      </c>
      <c r="B2477" s="3" t="s">
        <v>107</v>
      </c>
      <c r="C2477" s="3" t="s">
        <v>2595</v>
      </c>
      <c r="D2477" s="3"/>
      <c r="E2477" s="3"/>
      <c r="F2477" s="3">
        <v>1</v>
      </c>
      <c r="G2477" s="4">
        <v>45</v>
      </c>
      <c r="H2477" s="4" t="s">
        <v>2899</v>
      </c>
      <c r="I2477" s="3" t="s">
        <v>2715</v>
      </c>
      <c r="J2477" s="3"/>
      <c r="K2477" s="3" t="s">
        <v>2739</v>
      </c>
    </row>
    <row r="2478" spans="1:11">
      <c r="A2478" s="3">
        <v>2477</v>
      </c>
      <c r="B2478" s="3" t="s">
        <v>107</v>
      </c>
      <c r="C2478" s="3" t="s">
        <v>119</v>
      </c>
      <c r="D2478" s="3"/>
      <c r="E2478" s="3"/>
      <c r="F2478" s="3">
        <v>1</v>
      </c>
      <c r="G2478" s="4">
        <v>44</v>
      </c>
      <c r="H2478" s="4" t="s">
        <v>2899</v>
      </c>
      <c r="I2478" s="3" t="s">
        <v>2715</v>
      </c>
      <c r="J2478" s="3"/>
      <c r="K2478" s="3" t="s">
        <v>2774</v>
      </c>
    </row>
    <row r="2479" spans="1:11">
      <c r="A2479" s="3">
        <v>2478</v>
      </c>
      <c r="B2479" s="3" t="s">
        <v>107</v>
      </c>
      <c r="C2479" s="3" t="s">
        <v>2500</v>
      </c>
      <c r="D2479" s="3"/>
      <c r="E2479" s="3"/>
      <c r="F2479" s="3">
        <v>1</v>
      </c>
      <c r="G2479" s="4">
        <v>52</v>
      </c>
      <c r="H2479" s="4" t="s">
        <v>2899</v>
      </c>
      <c r="I2479" s="3" t="s">
        <v>2715</v>
      </c>
      <c r="J2479" s="3"/>
      <c r="K2479" s="3" t="s">
        <v>2774</v>
      </c>
    </row>
    <row r="2480" spans="1:11">
      <c r="A2480" s="3">
        <v>2479</v>
      </c>
      <c r="B2480" s="3" t="s">
        <v>2559</v>
      </c>
      <c r="C2480" s="3" t="s">
        <v>2494</v>
      </c>
      <c r="D2480" s="3"/>
      <c r="E2480" s="3"/>
      <c r="F2480" s="3">
        <v>10</v>
      </c>
      <c r="G2480" s="4">
        <v>665</v>
      </c>
      <c r="H2480" s="4" t="s">
        <v>2895</v>
      </c>
      <c r="I2480" s="3" t="s">
        <v>2715</v>
      </c>
      <c r="J2480" s="3"/>
      <c r="K2480" s="3" t="s">
        <v>2720</v>
      </c>
    </row>
    <row r="2481" spans="1:11">
      <c r="A2481" s="3">
        <v>2480</v>
      </c>
      <c r="B2481" s="3" t="s">
        <v>2559</v>
      </c>
      <c r="C2481" s="3" t="s">
        <v>2494</v>
      </c>
      <c r="D2481" s="3"/>
      <c r="E2481" s="3"/>
      <c r="F2481" s="3">
        <v>324</v>
      </c>
      <c r="G2481" s="4">
        <v>21816</v>
      </c>
      <c r="H2481" s="4" t="s">
        <v>2895</v>
      </c>
      <c r="I2481" s="3" t="s">
        <v>2715</v>
      </c>
      <c r="J2481" s="3"/>
      <c r="K2481" s="3" t="s">
        <v>2720</v>
      </c>
    </row>
    <row r="2482" spans="1:11">
      <c r="A2482" s="3">
        <v>2481</v>
      </c>
      <c r="B2482" s="3" t="s">
        <v>2559</v>
      </c>
      <c r="C2482" s="3" t="s">
        <v>407</v>
      </c>
      <c r="D2482" s="3"/>
      <c r="E2482" s="3"/>
      <c r="F2482" s="3">
        <v>15</v>
      </c>
      <c r="G2482" s="4">
        <v>1020</v>
      </c>
      <c r="H2482" s="4" t="s">
        <v>2895</v>
      </c>
      <c r="I2482" s="3" t="s">
        <v>2715</v>
      </c>
      <c r="J2482" s="3"/>
      <c r="K2482" s="3" t="s">
        <v>2720</v>
      </c>
    </row>
    <row r="2483" spans="1:11">
      <c r="A2483" s="3">
        <v>2482</v>
      </c>
      <c r="B2483" s="3" t="s">
        <v>2559</v>
      </c>
      <c r="C2483" s="3" t="s">
        <v>2492</v>
      </c>
      <c r="D2483" s="3"/>
      <c r="E2483" s="3"/>
      <c r="F2483" s="3">
        <v>20</v>
      </c>
      <c r="G2483" s="4">
        <v>1330</v>
      </c>
      <c r="H2483" s="4" t="s">
        <v>2895</v>
      </c>
      <c r="I2483" s="3" t="s">
        <v>2715</v>
      </c>
      <c r="J2483" s="3"/>
      <c r="K2483" s="3" t="s">
        <v>2720</v>
      </c>
    </row>
    <row r="2484" spans="1:11">
      <c r="A2484" s="3">
        <v>2483</v>
      </c>
      <c r="B2484" s="3" t="s">
        <v>2559</v>
      </c>
      <c r="C2484" s="3" t="s">
        <v>2492</v>
      </c>
      <c r="D2484" s="3"/>
      <c r="E2484" s="3"/>
      <c r="F2484" s="3">
        <v>19</v>
      </c>
      <c r="G2484" s="4">
        <v>1216</v>
      </c>
      <c r="H2484" s="4" t="s">
        <v>2895</v>
      </c>
      <c r="I2484" s="3" t="s">
        <v>2715</v>
      </c>
      <c r="J2484" s="3"/>
      <c r="K2484" s="3" t="s">
        <v>2720</v>
      </c>
    </row>
    <row r="2485" spans="1:11">
      <c r="A2485" s="3">
        <v>2484</v>
      </c>
      <c r="B2485" s="3" t="s">
        <v>2559</v>
      </c>
      <c r="C2485" s="3" t="s">
        <v>2500</v>
      </c>
      <c r="D2485" s="3"/>
      <c r="E2485" s="3"/>
      <c r="F2485" s="3">
        <v>5</v>
      </c>
      <c r="G2485" s="4">
        <v>290</v>
      </c>
      <c r="H2485" s="4" t="s">
        <v>2895</v>
      </c>
      <c r="I2485" s="3" t="s">
        <v>2715</v>
      </c>
      <c r="J2485" s="3"/>
      <c r="K2485" s="3" t="s">
        <v>2720</v>
      </c>
    </row>
    <row r="2486" spans="1:11">
      <c r="A2486" s="3">
        <v>2485</v>
      </c>
      <c r="B2486" s="3" t="s">
        <v>115</v>
      </c>
      <c r="C2486" s="3" t="s">
        <v>2562</v>
      </c>
      <c r="D2486" s="3"/>
      <c r="E2486" s="3"/>
      <c r="F2486" s="3">
        <v>26696</v>
      </c>
      <c r="G2486" s="4">
        <v>1802019</v>
      </c>
      <c r="H2486" s="4" t="s">
        <v>2900</v>
      </c>
      <c r="I2486" s="3" t="s">
        <v>2715</v>
      </c>
      <c r="J2486" s="3"/>
      <c r="K2486" s="3" t="s">
        <v>2815</v>
      </c>
    </row>
    <row r="2487" spans="1:11">
      <c r="A2487" s="3">
        <v>2486</v>
      </c>
      <c r="B2487" s="3" t="s">
        <v>115</v>
      </c>
      <c r="C2487" s="3" t="s">
        <v>2492</v>
      </c>
      <c r="D2487" s="3"/>
      <c r="E2487" s="3"/>
      <c r="F2487" s="3">
        <v>10</v>
      </c>
      <c r="G2487" s="4">
        <v>665</v>
      </c>
      <c r="H2487" s="4" t="s">
        <v>2895</v>
      </c>
      <c r="I2487" s="3" t="s">
        <v>2715</v>
      </c>
      <c r="J2487" s="3"/>
      <c r="K2487" s="3" t="s">
        <v>2720</v>
      </c>
    </row>
    <row r="2488" spans="1:11">
      <c r="A2488" s="3">
        <v>2487</v>
      </c>
      <c r="B2488" s="3" t="s">
        <v>115</v>
      </c>
      <c r="C2488" s="3" t="s">
        <v>2500</v>
      </c>
      <c r="D2488" s="3"/>
      <c r="E2488" s="3"/>
      <c r="F2488" s="3">
        <v>1</v>
      </c>
      <c r="G2488" s="4">
        <v>45</v>
      </c>
      <c r="H2488" s="4" t="s">
        <v>2899</v>
      </c>
      <c r="I2488" s="3" t="s">
        <v>2715</v>
      </c>
      <c r="J2488" s="3"/>
      <c r="K2488" s="3" t="s">
        <v>2783</v>
      </c>
    </row>
    <row r="2489" spans="1:11">
      <c r="A2489" s="3">
        <v>2488</v>
      </c>
      <c r="B2489" s="3" t="s">
        <v>119</v>
      </c>
      <c r="C2489" s="3" t="s">
        <v>108</v>
      </c>
      <c r="D2489" s="3"/>
      <c r="E2489" s="3"/>
      <c r="F2489" s="3">
        <v>57</v>
      </c>
      <c r="G2489" s="4">
        <v>3876</v>
      </c>
      <c r="H2489" s="4" t="s">
        <v>2895</v>
      </c>
      <c r="I2489" s="3" t="s">
        <v>2715</v>
      </c>
      <c r="J2489" s="3"/>
      <c r="K2489" s="3" t="s">
        <v>2842</v>
      </c>
    </row>
    <row r="2490" spans="1:11">
      <c r="A2490" s="3">
        <v>2489</v>
      </c>
      <c r="B2490" s="3" t="s">
        <v>119</v>
      </c>
      <c r="C2490" s="3" t="s">
        <v>108</v>
      </c>
      <c r="D2490" s="3"/>
      <c r="E2490" s="3"/>
      <c r="F2490" s="3">
        <v>9884</v>
      </c>
      <c r="G2490" s="4">
        <v>672105</v>
      </c>
      <c r="H2490" s="4" t="s">
        <v>2895</v>
      </c>
      <c r="I2490" s="3" t="s">
        <v>2715</v>
      </c>
      <c r="J2490" s="3"/>
      <c r="K2490" s="3" t="s">
        <v>2842</v>
      </c>
    </row>
    <row r="2491" spans="1:11">
      <c r="A2491" s="3">
        <v>2490</v>
      </c>
      <c r="B2491" s="3" t="s">
        <v>2562</v>
      </c>
      <c r="C2491" s="3" t="s">
        <v>2494</v>
      </c>
      <c r="D2491" s="3"/>
      <c r="E2491" s="3"/>
      <c r="F2491" s="3">
        <v>329</v>
      </c>
      <c r="G2491" s="4">
        <v>22043</v>
      </c>
      <c r="H2491" s="4" t="s">
        <v>2914</v>
      </c>
      <c r="I2491" s="3" t="s">
        <v>2715</v>
      </c>
      <c r="J2491" s="3"/>
      <c r="K2491" s="3" t="s">
        <v>2822</v>
      </c>
    </row>
    <row r="2492" spans="1:11">
      <c r="A2492" s="3">
        <v>2491</v>
      </c>
      <c r="B2492" s="3" t="s">
        <v>2500</v>
      </c>
      <c r="C2492" s="3" t="s">
        <v>107</v>
      </c>
      <c r="D2492" s="3"/>
      <c r="E2492" s="3"/>
      <c r="F2492" s="3">
        <v>1</v>
      </c>
      <c r="G2492" s="4">
        <v>53</v>
      </c>
      <c r="H2492" s="4" t="s">
        <v>2899</v>
      </c>
      <c r="I2492" s="3" t="s">
        <v>2715</v>
      </c>
      <c r="J2492" s="3"/>
      <c r="K2492" s="3" t="s">
        <v>2774</v>
      </c>
    </row>
    <row r="2493" spans="1:11">
      <c r="A2493" s="3">
        <v>2492</v>
      </c>
      <c r="B2493" s="3" t="s">
        <v>2500</v>
      </c>
      <c r="C2493" s="3" t="s">
        <v>115</v>
      </c>
      <c r="D2493" s="3"/>
      <c r="E2493" s="3"/>
      <c r="F2493" s="3">
        <v>3</v>
      </c>
      <c r="G2493" s="4">
        <v>158</v>
      </c>
      <c r="H2493" s="4" t="s">
        <v>2899</v>
      </c>
      <c r="I2493" s="3" t="s">
        <v>2715</v>
      </c>
      <c r="J2493" s="3"/>
      <c r="K2493" s="3" t="s">
        <v>2774</v>
      </c>
    </row>
    <row r="2494" spans="1:11">
      <c r="A2494" s="3">
        <v>2493</v>
      </c>
      <c r="B2494" s="3" t="s">
        <v>2500</v>
      </c>
      <c r="C2494" s="3" t="s">
        <v>2492</v>
      </c>
      <c r="D2494" s="3"/>
      <c r="E2494" s="3"/>
      <c r="F2494" s="3">
        <v>1</v>
      </c>
      <c r="G2494" s="4">
        <v>45</v>
      </c>
      <c r="H2494" s="4" t="s">
        <v>2899</v>
      </c>
      <c r="I2494" s="3" t="s">
        <v>2715</v>
      </c>
      <c r="J2494" s="3"/>
      <c r="K2494" s="3" t="s">
        <v>2760</v>
      </c>
    </row>
    <row r="2495" spans="1:11">
      <c r="A2495" s="3">
        <v>2494</v>
      </c>
      <c r="B2495" s="3" t="s">
        <v>2500</v>
      </c>
      <c r="C2495" s="3" t="s">
        <v>2492</v>
      </c>
      <c r="D2495" s="3"/>
      <c r="E2495" s="3"/>
      <c r="F2495" s="3">
        <v>1</v>
      </c>
      <c r="G2495" s="4">
        <v>45</v>
      </c>
      <c r="H2495" s="4" t="s">
        <v>2899</v>
      </c>
      <c r="I2495" s="3" t="s">
        <v>2715</v>
      </c>
      <c r="J2495" s="3"/>
      <c r="K2495" s="3" t="s">
        <v>2775</v>
      </c>
    </row>
  </sheetData>
  <autoFilter ref="A1:K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81"/>
  <sheetViews>
    <sheetView rightToLeft="1" workbookViewId="0">
      <selection sqref="A1:D181"/>
    </sheetView>
  </sheetViews>
  <sheetFormatPr defaultRowHeight="15"/>
  <cols>
    <col min="1" max="1" width="21.42578125" bestFit="1" customWidth="1" collapsed="1"/>
    <col min="2" max="4" width="10.5703125" bestFit="1" customWidth="1" collapsed="1"/>
  </cols>
  <sheetData>
    <row r="1" spans="1:4" ht="19.5">
      <c r="A1" s="30" t="s">
        <v>197</v>
      </c>
      <c r="B1" s="30"/>
      <c r="C1" s="30"/>
      <c r="D1" s="30"/>
    </row>
    <row r="2" spans="1:4" ht="19.5">
      <c r="A2" s="30" t="s">
        <v>199</v>
      </c>
      <c r="B2" s="30"/>
      <c r="C2" s="30" t="s">
        <v>198</v>
      </c>
      <c r="D2" s="30"/>
    </row>
    <row r="3" spans="1:4" ht="19.5">
      <c r="A3" s="9" t="s">
        <v>13</v>
      </c>
      <c r="B3" s="9" t="s">
        <v>18</v>
      </c>
      <c r="C3" s="9" t="s">
        <v>223</v>
      </c>
      <c r="D3" s="9" t="s">
        <v>472</v>
      </c>
    </row>
    <row r="4" spans="1:4" ht="19.5">
      <c r="A4" s="9" t="s">
        <v>237</v>
      </c>
      <c r="B4" s="9" t="s">
        <v>293</v>
      </c>
      <c r="C4" s="9" t="s">
        <v>472</v>
      </c>
      <c r="D4" s="9" t="s">
        <v>177</v>
      </c>
    </row>
    <row r="5" spans="1:4" ht="19.5">
      <c r="A5" s="9" t="s">
        <v>12</v>
      </c>
      <c r="B5" s="9" t="s">
        <v>294</v>
      </c>
      <c r="C5" s="9" t="s">
        <v>177</v>
      </c>
      <c r="D5" s="9" t="s">
        <v>322</v>
      </c>
    </row>
    <row r="6" spans="1:4" ht="19.5">
      <c r="A6" s="9" t="s">
        <v>288</v>
      </c>
      <c r="B6" s="9" t="s">
        <v>19</v>
      </c>
      <c r="C6" s="9" t="s">
        <v>322</v>
      </c>
      <c r="D6" s="9" t="s">
        <v>178</v>
      </c>
    </row>
    <row r="7" spans="1:4" ht="19.5">
      <c r="A7" s="9" t="s">
        <v>289</v>
      </c>
      <c r="B7" s="9" t="s">
        <v>20</v>
      </c>
      <c r="C7" s="9" t="s">
        <v>178</v>
      </c>
      <c r="D7" s="9" t="s">
        <v>231</v>
      </c>
    </row>
    <row r="8" spans="1:4" ht="19.5">
      <c r="A8" s="9" t="s">
        <v>11</v>
      </c>
      <c r="B8" s="9" t="s">
        <v>242</v>
      </c>
      <c r="C8" s="9" t="s">
        <v>231</v>
      </c>
      <c r="D8" s="9" t="s">
        <v>179</v>
      </c>
    </row>
    <row r="9" spans="1:4" ht="19.5">
      <c r="A9" s="9" t="s">
        <v>290</v>
      </c>
      <c r="B9" s="9" t="s">
        <v>295</v>
      </c>
      <c r="C9" s="9" t="s">
        <v>179</v>
      </c>
      <c r="D9" s="9" t="s">
        <v>181</v>
      </c>
    </row>
    <row r="10" spans="1:4" ht="19.5">
      <c r="A10" s="9" t="s">
        <v>228</v>
      </c>
      <c r="B10" s="9" t="s">
        <v>204</v>
      </c>
      <c r="C10" s="9"/>
      <c r="D10" s="9"/>
    </row>
    <row r="11" spans="1:4" ht="19.5">
      <c r="A11" s="9" t="s">
        <v>259</v>
      </c>
      <c r="B11" s="9" t="s">
        <v>21</v>
      </c>
      <c r="C11" s="9"/>
      <c r="D11" s="9"/>
    </row>
    <row r="12" spans="1:4" ht="19.5">
      <c r="A12" s="9" t="s">
        <v>14</v>
      </c>
      <c r="B12" s="9" t="s">
        <v>22</v>
      </c>
      <c r="C12" s="9"/>
      <c r="D12" s="9"/>
    </row>
    <row r="13" spans="1:4" ht="19.5">
      <c r="A13" s="9" t="s">
        <v>256</v>
      </c>
      <c r="B13" s="9" t="s">
        <v>296</v>
      </c>
      <c r="C13" s="9"/>
      <c r="D13" s="9"/>
    </row>
    <row r="14" spans="1:4" ht="19.5">
      <c r="A14" s="9" t="s">
        <v>260</v>
      </c>
      <c r="B14" s="9" t="s">
        <v>297</v>
      </c>
      <c r="C14" s="9"/>
      <c r="D14" s="9"/>
    </row>
    <row r="15" spans="1:4" ht="19.5">
      <c r="A15" s="9" t="s">
        <v>311</v>
      </c>
      <c r="B15" s="9" t="s">
        <v>24</v>
      </c>
      <c r="C15" s="9"/>
      <c r="D15" s="9"/>
    </row>
    <row r="16" spans="1:4" ht="19.5">
      <c r="A16" s="9" t="s">
        <v>222</v>
      </c>
      <c r="B16" s="9" t="s">
        <v>298</v>
      </c>
      <c r="C16" s="9"/>
      <c r="D16" s="9"/>
    </row>
    <row r="17" spans="1:4" ht="19.5">
      <c r="A17" s="9" t="s">
        <v>312</v>
      </c>
      <c r="B17" s="9" t="s">
        <v>25</v>
      </c>
      <c r="C17" s="9"/>
      <c r="D17" s="9"/>
    </row>
    <row r="18" spans="1:4" ht="19.5">
      <c r="A18" s="9" t="s">
        <v>39</v>
      </c>
      <c r="B18" s="9" t="s">
        <v>23</v>
      </c>
      <c r="C18" s="9"/>
      <c r="D18" s="9"/>
    </row>
    <row r="19" spans="1:4" ht="19.5">
      <c r="A19" s="9" t="s">
        <v>313</v>
      </c>
      <c r="B19" s="9" t="s">
        <v>26</v>
      </c>
      <c r="C19" s="9"/>
      <c r="D19" s="9"/>
    </row>
    <row r="20" spans="1:4" ht="19.5">
      <c r="A20" s="9" t="s">
        <v>314</v>
      </c>
      <c r="B20" s="9" t="s">
        <v>27</v>
      </c>
      <c r="C20" s="9"/>
      <c r="D20" s="9"/>
    </row>
    <row r="21" spans="1:4" ht="19.5">
      <c r="A21" s="9" t="s">
        <v>10</v>
      </c>
      <c r="B21" s="9" t="s">
        <v>299</v>
      </c>
      <c r="C21" s="9"/>
      <c r="D21" s="9"/>
    </row>
    <row r="22" spans="1:4" ht="19.5">
      <c r="A22" s="9" t="s">
        <v>223</v>
      </c>
      <c r="B22" s="9" t="s">
        <v>28</v>
      </c>
      <c r="C22" s="9"/>
      <c r="D22" s="9"/>
    </row>
    <row r="23" spans="1:4" ht="19.5">
      <c r="A23" s="9" t="s">
        <v>235</v>
      </c>
      <c r="B23" s="9" t="s">
        <v>29</v>
      </c>
      <c r="C23" s="9"/>
      <c r="D23" s="9"/>
    </row>
    <row r="24" spans="1:4" ht="19.5">
      <c r="A24" s="9" t="s">
        <v>239</v>
      </c>
      <c r="B24" s="9" t="s">
        <v>300</v>
      </c>
      <c r="C24" s="9"/>
      <c r="D24" s="9"/>
    </row>
    <row r="25" spans="1:4" ht="19.5">
      <c r="A25" s="9" t="s">
        <v>326</v>
      </c>
      <c r="B25" s="9" t="s">
        <v>301</v>
      </c>
      <c r="C25" s="9"/>
      <c r="D25" s="9"/>
    </row>
    <row r="26" spans="1:4" ht="19.5">
      <c r="A26" s="9" t="s">
        <v>240</v>
      </c>
      <c r="B26" s="9" t="s">
        <v>30</v>
      </c>
      <c r="C26" s="9"/>
      <c r="D26" s="9"/>
    </row>
    <row r="27" spans="1:4" ht="19.5">
      <c r="A27" s="9" t="s">
        <v>327</v>
      </c>
      <c r="B27" s="9" t="s">
        <v>302</v>
      </c>
      <c r="C27" s="9"/>
      <c r="D27" s="9"/>
    </row>
    <row r="28" spans="1:4" ht="19.5">
      <c r="A28" s="9" t="s">
        <v>40</v>
      </c>
      <c r="B28" s="9" t="s">
        <v>303</v>
      </c>
      <c r="C28" s="9"/>
      <c r="D28" s="9"/>
    </row>
    <row r="29" spans="1:4" ht="19.5">
      <c r="A29" s="9" t="s">
        <v>41</v>
      </c>
      <c r="B29" s="9" t="s">
        <v>304</v>
      </c>
      <c r="C29" s="9"/>
      <c r="D29" s="9"/>
    </row>
    <row r="30" spans="1:4" ht="19.5">
      <c r="A30" s="9" t="s">
        <v>328</v>
      </c>
      <c r="B30" s="9" t="s">
        <v>305</v>
      </c>
      <c r="C30" s="9"/>
      <c r="D30" s="9"/>
    </row>
    <row r="31" spans="1:4" ht="19.5">
      <c r="A31" s="9" t="s">
        <v>329</v>
      </c>
      <c r="B31" s="9" t="s">
        <v>31</v>
      </c>
      <c r="C31" s="9"/>
      <c r="D31" s="9"/>
    </row>
    <row r="32" spans="1:4" ht="19.5">
      <c r="A32" s="9" t="s">
        <v>330</v>
      </c>
      <c r="B32" s="9" t="s">
        <v>32</v>
      </c>
      <c r="C32" s="9"/>
      <c r="D32" s="9"/>
    </row>
    <row r="33" spans="1:4" ht="19.5">
      <c r="A33" s="9" t="s">
        <v>42</v>
      </c>
      <c r="B33" s="9" t="s">
        <v>306</v>
      </c>
      <c r="C33" s="9"/>
      <c r="D33" s="9"/>
    </row>
    <row r="34" spans="1:4" ht="19.5">
      <c r="A34" s="9" t="s">
        <v>43</v>
      </c>
      <c r="B34" s="9" t="s">
        <v>33</v>
      </c>
      <c r="C34" s="9"/>
      <c r="D34" s="9"/>
    </row>
    <row r="35" spans="1:4" ht="19.5">
      <c r="A35" s="9" t="s">
        <v>331</v>
      </c>
      <c r="B35" s="9" t="s">
        <v>36</v>
      </c>
      <c r="C35" s="9"/>
      <c r="D35" s="9"/>
    </row>
    <row r="36" spans="1:4" ht="19.5">
      <c r="A36" s="9" t="s">
        <v>332</v>
      </c>
      <c r="B36" s="9" t="s">
        <v>307</v>
      </c>
      <c r="C36" s="9"/>
      <c r="D36" s="9"/>
    </row>
    <row r="37" spans="1:4" ht="19.5">
      <c r="A37" s="9" t="s">
        <v>333</v>
      </c>
      <c r="B37" s="9" t="s">
        <v>308</v>
      </c>
      <c r="C37" s="9"/>
      <c r="D37" s="9"/>
    </row>
    <row r="38" spans="1:4" ht="19.5">
      <c r="A38" s="9" t="s">
        <v>44</v>
      </c>
      <c r="B38" s="9" t="s">
        <v>263</v>
      </c>
      <c r="C38" s="9"/>
      <c r="D38" s="9"/>
    </row>
    <row r="39" spans="1:4" ht="19.5">
      <c r="A39" s="9" t="s">
        <v>334</v>
      </c>
      <c r="B39" s="9" t="s">
        <v>238</v>
      </c>
      <c r="C39" s="9"/>
      <c r="D39" s="9"/>
    </row>
    <row r="40" spans="1:4" ht="19.5">
      <c r="A40" s="9" t="s">
        <v>335</v>
      </c>
      <c r="B40" s="9" t="s">
        <v>309</v>
      </c>
      <c r="C40" s="9"/>
      <c r="D40" s="9"/>
    </row>
    <row r="41" spans="1:4" ht="19.5">
      <c r="A41" s="9" t="s">
        <v>241</v>
      </c>
      <c r="B41" s="9" t="s">
        <v>310</v>
      </c>
      <c r="C41" s="9"/>
      <c r="D41" s="9"/>
    </row>
    <row r="42" spans="1:4" ht="19.5">
      <c r="A42" s="9" t="s">
        <v>45</v>
      </c>
      <c r="B42" s="9" t="s">
        <v>34</v>
      </c>
      <c r="C42" s="9"/>
      <c r="D42" s="9"/>
    </row>
    <row r="43" spans="1:4" ht="19.5">
      <c r="A43" s="9" t="s">
        <v>336</v>
      </c>
      <c r="B43" s="9" t="s">
        <v>317</v>
      </c>
      <c r="C43" s="9"/>
      <c r="D43" s="9"/>
    </row>
    <row r="44" spans="1:4" ht="19.5">
      <c r="A44" s="9" t="s">
        <v>337</v>
      </c>
      <c r="B44" s="9" t="s">
        <v>318</v>
      </c>
      <c r="C44" s="9"/>
      <c r="D44" s="9"/>
    </row>
    <row r="45" spans="1:4" ht="19.5">
      <c r="A45" s="9" t="s">
        <v>338</v>
      </c>
      <c r="B45" s="9" t="s">
        <v>319</v>
      </c>
      <c r="C45" s="9"/>
      <c r="D45" s="9"/>
    </row>
    <row r="46" spans="1:4" ht="19.5">
      <c r="A46" s="9" t="s">
        <v>46</v>
      </c>
      <c r="B46" s="9" t="s">
        <v>171</v>
      </c>
      <c r="C46" s="9"/>
      <c r="D46" s="9"/>
    </row>
    <row r="47" spans="1:4" ht="19.5">
      <c r="A47" s="9" t="s">
        <v>47</v>
      </c>
      <c r="B47" s="9" t="s">
        <v>172</v>
      </c>
      <c r="C47" s="9"/>
      <c r="D47" s="9"/>
    </row>
    <row r="48" spans="1:4" ht="19.5">
      <c r="A48" s="9" t="s">
        <v>339</v>
      </c>
      <c r="B48" s="9" t="s">
        <v>173</v>
      </c>
      <c r="C48" s="9"/>
      <c r="D48" s="9"/>
    </row>
    <row r="49" spans="1:4" ht="19.5">
      <c r="A49" s="9" t="s">
        <v>48</v>
      </c>
      <c r="B49" s="9" t="s">
        <v>320</v>
      </c>
      <c r="C49" s="9"/>
      <c r="D49" s="9"/>
    </row>
    <row r="50" spans="1:4" ht="19.5">
      <c r="A50" s="9" t="s">
        <v>49</v>
      </c>
      <c r="B50" s="9" t="s">
        <v>321</v>
      </c>
      <c r="C50" s="9"/>
      <c r="D50" s="9"/>
    </row>
    <row r="51" spans="1:4" ht="19.5">
      <c r="A51" s="9" t="s">
        <v>340</v>
      </c>
      <c r="B51" s="9" t="s">
        <v>271</v>
      </c>
      <c r="C51" s="9"/>
      <c r="D51" s="9"/>
    </row>
    <row r="52" spans="1:4" ht="19.5">
      <c r="A52" s="9" t="s">
        <v>341</v>
      </c>
      <c r="B52" s="9" t="s">
        <v>174</v>
      </c>
      <c r="C52" s="9"/>
      <c r="D52" s="9"/>
    </row>
    <row r="53" spans="1:4" ht="19.5">
      <c r="A53" s="9" t="s">
        <v>50</v>
      </c>
      <c r="B53" s="9" t="s">
        <v>175</v>
      </c>
      <c r="C53" s="9"/>
      <c r="D53" s="9"/>
    </row>
    <row r="54" spans="1:4" ht="19.5">
      <c r="A54" s="9" t="s">
        <v>51</v>
      </c>
      <c r="B54" s="9" t="s">
        <v>243</v>
      </c>
      <c r="C54" s="9"/>
      <c r="D54" s="9"/>
    </row>
    <row r="55" spans="1:4" ht="19.5">
      <c r="A55" s="9" t="s">
        <v>342</v>
      </c>
      <c r="B55" s="9" t="s">
        <v>445</v>
      </c>
      <c r="C55" s="9"/>
      <c r="D55" s="9"/>
    </row>
    <row r="56" spans="1:4" ht="19.5">
      <c r="A56" s="9" t="s">
        <v>52</v>
      </c>
      <c r="B56" s="9" t="s">
        <v>35</v>
      </c>
      <c r="C56" s="9"/>
      <c r="D56" s="9"/>
    </row>
    <row r="57" spans="1:4" ht="19.5">
      <c r="A57" s="9" t="s">
        <v>344</v>
      </c>
      <c r="B57" s="9" t="s">
        <v>262</v>
      </c>
      <c r="C57" s="9"/>
      <c r="D57" s="9"/>
    </row>
    <row r="58" spans="1:4" ht="19.5">
      <c r="A58" s="9" t="s">
        <v>345</v>
      </c>
      <c r="B58" s="9" t="s">
        <v>37</v>
      </c>
      <c r="C58" s="9"/>
      <c r="D58" s="9"/>
    </row>
    <row r="59" spans="1:4" ht="19.5">
      <c r="A59" s="9" t="s">
        <v>346</v>
      </c>
      <c r="B59" s="9" t="s">
        <v>176</v>
      </c>
      <c r="C59" s="9"/>
      <c r="D59" s="9"/>
    </row>
    <row r="60" spans="1:4" ht="19.5">
      <c r="A60" s="9" t="s">
        <v>60</v>
      </c>
      <c r="B60" s="9"/>
      <c r="C60" s="9"/>
      <c r="D60" s="9"/>
    </row>
    <row r="61" spans="1:4" ht="19.5">
      <c r="A61" s="9" t="s">
        <v>347</v>
      </c>
      <c r="B61" s="9"/>
      <c r="C61" s="9"/>
      <c r="D61" s="9"/>
    </row>
    <row r="62" spans="1:4" ht="19.5">
      <c r="A62" s="9" t="s">
        <v>348</v>
      </c>
      <c r="B62" s="9"/>
      <c r="C62" s="9"/>
      <c r="D62" s="9"/>
    </row>
    <row r="63" spans="1:4" ht="19.5">
      <c r="A63" s="9" t="s">
        <v>349</v>
      </c>
      <c r="B63" s="9"/>
      <c r="C63" s="9"/>
      <c r="D63" s="9"/>
    </row>
    <row r="64" spans="1:4" ht="19.5">
      <c r="A64" s="9" t="s">
        <v>350</v>
      </c>
      <c r="B64" s="9"/>
      <c r="C64" s="9"/>
      <c r="D64" s="9"/>
    </row>
    <row r="65" spans="1:4" ht="19.5">
      <c r="A65" s="9" t="s">
        <v>234</v>
      </c>
      <c r="B65" s="9"/>
      <c r="C65" s="9"/>
      <c r="D65" s="9"/>
    </row>
    <row r="66" spans="1:4" ht="19.5">
      <c r="A66" s="9" t="s">
        <v>53</v>
      </c>
      <c r="B66" s="9"/>
      <c r="C66" s="9"/>
      <c r="D66" s="9"/>
    </row>
    <row r="67" spans="1:4" ht="19.5">
      <c r="A67" s="9" t="s">
        <v>270</v>
      </c>
      <c r="B67" s="9"/>
      <c r="C67" s="9"/>
      <c r="D67" s="9"/>
    </row>
    <row r="68" spans="1:4" ht="19.5">
      <c r="A68" s="9" t="s">
        <v>351</v>
      </c>
      <c r="B68" s="9"/>
      <c r="C68" s="9"/>
      <c r="D68" s="9"/>
    </row>
    <row r="69" spans="1:4" ht="19.5">
      <c r="A69" s="9" t="s">
        <v>55</v>
      </c>
      <c r="B69" s="9"/>
      <c r="C69" s="9"/>
      <c r="D69" s="9"/>
    </row>
    <row r="70" spans="1:4" ht="19.5">
      <c r="A70" s="9" t="s">
        <v>56</v>
      </c>
      <c r="B70" s="9"/>
      <c r="C70" s="9"/>
      <c r="D70" s="9"/>
    </row>
    <row r="71" spans="1:4" ht="19.5">
      <c r="A71" s="9" t="s">
        <v>352</v>
      </c>
      <c r="B71" s="9"/>
      <c r="C71" s="9"/>
      <c r="D71" s="9"/>
    </row>
    <row r="72" spans="1:4" ht="19.5">
      <c r="A72" s="9" t="s">
        <v>57</v>
      </c>
      <c r="B72" s="9"/>
      <c r="C72" s="9"/>
      <c r="D72" s="9"/>
    </row>
    <row r="73" spans="1:4" ht="19.5">
      <c r="A73" s="9" t="s">
        <v>353</v>
      </c>
    </row>
    <row r="74" spans="1:4" ht="19.5">
      <c r="A74" s="9" t="s">
        <v>58</v>
      </c>
    </row>
    <row r="75" spans="1:4" ht="19.5">
      <c r="A75" s="9" t="s">
        <v>354</v>
      </c>
    </row>
    <row r="76" spans="1:4" ht="19.5">
      <c r="A76" s="9" t="s">
        <v>59</v>
      </c>
    </row>
    <row r="77" spans="1:4" ht="19.5">
      <c r="A77" s="9" t="s">
        <v>355</v>
      </c>
    </row>
    <row r="78" spans="1:4" ht="19.5">
      <c r="A78" s="9" t="s">
        <v>356</v>
      </c>
    </row>
    <row r="79" spans="1:4" ht="19.5">
      <c r="A79" s="9" t="s">
        <v>255</v>
      </c>
    </row>
    <row r="80" spans="1:4" ht="19.5">
      <c r="A80" s="9" t="s">
        <v>343</v>
      </c>
    </row>
    <row r="81" spans="1:1" ht="19.5">
      <c r="A81" s="9" t="s">
        <v>447</v>
      </c>
    </row>
    <row r="82" spans="1:1" ht="19.5">
      <c r="A82" s="9" t="s">
        <v>448</v>
      </c>
    </row>
    <row r="83" spans="1:1" ht="19.5">
      <c r="A83" s="9" t="s">
        <v>272</v>
      </c>
    </row>
    <row r="84" spans="1:1" ht="19.5">
      <c r="A84" s="9" t="s">
        <v>246</v>
      </c>
    </row>
    <row r="85" spans="1:1" ht="19.5">
      <c r="A85" s="9" t="s">
        <v>273</v>
      </c>
    </row>
    <row r="86" spans="1:1" ht="19.5">
      <c r="A86" s="9" t="s">
        <v>274</v>
      </c>
    </row>
    <row r="87" spans="1:1" ht="19.5">
      <c r="A87" s="9" t="s">
        <v>275</v>
      </c>
    </row>
    <row r="88" spans="1:1" ht="19.5">
      <c r="A88" s="9" t="s">
        <v>276</v>
      </c>
    </row>
    <row r="89" spans="1:1" ht="19.5">
      <c r="A89" s="9" t="s">
        <v>9</v>
      </c>
    </row>
    <row r="90" spans="1:1" ht="19.5">
      <c r="A90" s="9" t="s">
        <v>277</v>
      </c>
    </row>
    <row r="91" spans="1:1" ht="19.5">
      <c r="A91" s="9" t="s">
        <v>278</v>
      </c>
    </row>
    <row r="92" spans="1:1" ht="19.5">
      <c r="A92" s="9" t="s">
        <v>8</v>
      </c>
    </row>
    <row r="93" spans="1:1" ht="19.5">
      <c r="A93" s="9" t="s">
        <v>279</v>
      </c>
    </row>
    <row r="94" spans="1:1" ht="19.5">
      <c r="A94" s="9" t="s">
        <v>7</v>
      </c>
    </row>
    <row r="95" spans="1:1" ht="19.5">
      <c r="A95" s="9" t="s">
        <v>280</v>
      </c>
    </row>
    <row r="96" spans="1:1" ht="19.5">
      <c r="A96" s="9" t="s">
        <v>281</v>
      </c>
    </row>
    <row r="97" spans="1:1" ht="19.5">
      <c r="A97" s="9" t="s">
        <v>282</v>
      </c>
    </row>
    <row r="98" spans="1:1" ht="19.5">
      <c r="A98" s="9" t="s">
        <v>283</v>
      </c>
    </row>
    <row r="99" spans="1:1" ht="19.5">
      <c r="A99" s="9" t="s">
        <v>284</v>
      </c>
    </row>
    <row r="100" spans="1:1" ht="19.5">
      <c r="A100" s="9" t="s">
        <v>285</v>
      </c>
    </row>
    <row r="101" spans="1:1" ht="19.5">
      <c r="A101" s="9" t="s">
        <v>286</v>
      </c>
    </row>
    <row r="102" spans="1:1" ht="19.5">
      <c r="A102" s="9" t="s">
        <v>225</v>
      </c>
    </row>
    <row r="103" spans="1:1" ht="19.5">
      <c r="A103" s="9" t="s">
        <v>6</v>
      </c>
    </row>
    <row r="104" spans="1:1" ht="19.5">
      <c r="A104" s="9" t="s">
        <v>287</v>
      </c>
    </row>
    <row r="105" spans="1:1" ht="19.5">
      <c r="A105" s="9" t="s">
        <v>5</v>
      </c>
    </row>
    <row r="106" spans="1:1" ht="19.5">
      <c r="A106" s="9" t="s">
        <v>187</v>
      </c>
    </row>
    <row r="107" spans="1:1" ht="19.5">
      <c r="A107" s="9" t="s">
        <v>186</v>
      </c>
    </row>
    <row r="108" spans="1:1" ht="19.5">
      <c r="A108" s="9" t="s">
        <v>185</v>
      </c>
    </row>
    <row r="109" spans="1:1" ht="19.5">
      <c r="A109" s="9" t="s">
        <v>324</v>
      </c>
    </row>
    <row r="110" spans="1:1" ht="19.5">
      <c r="A110" s="9" t="s">
        <v>325</v>
      </c>
    </row>
    <row r="111" spans="1:1" ht="19.5">
      <c r="A111" s="9" t="s">
        <v>257</v>
      </c>
    </row>
    <row r="112" spans="1:1" ht="19.5">
      <c r="A112" s="9" t="s">
        <v>357</v>
      </c>
    </row>
    <row r="113" spans="1:1" ht="19.5">
      <c r="A113" s="9" t="s">
        <v>249</v>
      </c>
    </row>
    <row r="114" spans="1:1" ht="19.5">
      <c r="A114" s="9" t="s">
        <v>61</v>
      </c>
    </row>
    <row r="115" spans="1:1" ht="19.5">
      <c r="A115" s="9" t="s">
        <v>62</v>
      </c>
    </row>
    <row r="116" spans="1:1" ht="19.5">
      <c r="A116" s="9" t="s">
        <v>358</v>
      </c>
    </row>
    <row r="117" spans="1:1" ht="19.5">
      <c r="A117" s="9" t="s">
        <v>63</v>
      </c>
    </row>
    <row r="118" spans="1:1" ht="19.5">
      <c r="A118" s="9" t="s">
        <v>248</v>
      </c>
    </row>
    <row r="119" spans="1:1" ht="19.5">
      <c r="A119" s="9" t="s">
        <v>359</v>
      </c>
    </row>
    <row r="120" spans="1:1" ht="19.5">
      <c r="A120" s="9" t="s">
        <v>64</v>
      </c>
    </row>
    <row r="121" spans="1:1" ht="19.5">
      <c r="A121" s="9" t="s">
        <v>65</v>
      </c>
    </row>
    <row r="122" spans="1:1" ht="19.5">
      <c r="A122" s="9" t="s">
        <v>66</v>
      </c>
    </row>
    <row r="123" spans="1:1" ht="19.5">
      <c r="A123" s="9" t="s">
        <v>67</v>
      </c>
    </row>
    <row r="124" spans="1:1" ht="19.5">
      <c r="A124" s="9" t="s">
        <v>68</v>
      </c>
    </row>
    <row r="125" spans="1:1" ht="19.5">
      <c r="A125" s="9" t="s">
        <v>69</v>
      </c>
    </row>
    <row r="126" spans="1:1" ht="19.5">
      <c r="A126" s="9" t="s">
        <v>247</v>
      </c>
    </row>
    <row r="127" spans="1:1" ht="19.5">
      <c r="A127" s="9" t="s">
        <v>360</v>
      </c>
    </row>
    <row r="128" spans="1:1" ht="19.5">
      <c r="A128" s="9" t="s">
        <v>70</v>
      </c>
    </row>
    <row r="129" spans="1:1" ht="19.5">
      <c r="A129" s="9" t="s">
        <v>71</v>
      </c>
    </row>
    <row r="130" spans="1:1" ht="19.5">
      <c r="A130" s="9" t="s">
        <v>361</v>
      </c>
    </row>
    <row r="131" spans="1:1" ht="19.5">
      <c r="A131" s="9" t="s">
        <v>362</v>
      </c>
    </row>
    <row r="132" spans="1:1" ht="19.5">
      <c r="A132" s="9" t="s">
        <v>363</v>
      </c>
    </row>
    <row r="133" spans="1:1" ht="19.5">
      <c r="A133" s="9" t="s">
        <v>72</v>
      </c>
    </row>
    <row r="134" spans="1:1" ht="19.5">
      <c r="A134" s="9" t="s">
        <v>364</v>
      </c>
    </row>
    <row r="135" spans="1:1" ht="19.5">
      <c r="A135" s="9" t="s">
        <v>73</v>
      </c>
    </row>
    <row r="136" spans="1:1" ht="19.5">
      <c r="A136" s="9" t="s">
        <v>365</v>
      </c>
    </row>
    <row r="137" spans="1:1" ht="19.5">
      <c r="A137" s="9" t="s">
        <v>74</v>
      </c>
    </row>
    <row r="138" spans="1:1" ht="19.5">
      <c r="A138" s="9" t="s">
        <v>366</v>
      </c>
    </row>
    <row r="139" spans="1:1" ht="19.5">
      <c r="A139" s="9" t="s">
        <v>367</v>
      </c>
    </row>
    <row r="140" spans="1:1" ht="19.5">
      <c r="A140" s="9" t="s">
        <v>265</v>
      </c>
    </row>
    <row r="141" spans="1:1" ht="19.5">
      <c r="A141" s="9" t="s">
        <v>368</v>
      </c>
    </row>
    <row r="142" spans="1:1" ht="19.5">
      <c r="A142" s="9" t="s">
        <v>75</v>
      </c>
    </row>
    <row r="143" spans="1:1" ht="19.5">
      <c r="A143" s="9" t="s">
        <v>76</v>
      </c>
    </row>
    <row r="144" spans="1:1" ht="19.5">
      <c r="A144" s="9" t="s">
        <v>77</v>
      </c>
    </row>
    <row r="145" spans="1:1" ht="19.5">
      <c r="A145" s="9" t="s">
        <v>85</v>
      </c>
    </row>
    <row r="146" spans="1:1" ht="19.5">
      <c r="A146" s="9" t="s">
        <v>369</v>
      </c>
    </row>
    <row r="147" spans="1:1" ht="19.5">
      <c r="A147" s="9" t="s">
        <v>370</v>
      </c>
    </row>
    <row r="148" spans="1:1" ht="19.5">
      <c r="A148" s="9" t="s">
        <v>371</v>
      </c>
    </row>
    <row r="149" spans="1:1" ht="19.5">
      <c r="A149" s="9" t="s">
        <v>78</v>
      </c>
    </row>
    <row r="150" spans="1:1" ht="19.5">
      <c r="A150" s="9" t="s">
        <v>79</v>
      </c>
    </row>
    <row r="151" spans="1:1" ht="19.5">
      <c r="A151" s="9" t="s">
        <v>232</v>
      </c>
    </row>
    <row r="152" spans="1:1" ht="19.5">
      <c r="A152" s="9" t="s">
        <v>80</v>
      </c>
    </row>
    <row r="153" spans="1:1" ht="19.5">
      <c r="A153" s="9" t="s">
        <v>236</v>
      </c>
    </row>
    <row r="154" spans="1:1" ht="19.5">
      <c r="A154" s="9" t="s">
        <v>372</v>
      </c>
    </row>
    <row r="155" spans="1:1" ht="19.5">
      <c r="A155" s="9" t="s">
        <v>373</v>
      </c>
    </row>
    <row r="156" spans="1:1" ht="19.5">
      <c r="A156" s="9" t="s">
        <v>374</v>
      </c>
    </row>
    <row r="157" spans="1:1" ht="19.5">
      <c r="A157" s="9" t="s">
        <v>82</v>
      </c>
    </row>
    <row r="158" spans="1:1" ht="19.5">
      <c r="A158" s="9" t="s">
        <v>83</v>
      </c>
    </row>
    <row r="159" spans="1:1" ht="19.5">
      <c r="A159" s="9" t="s">
        <v>244</v>
      </c>
    </row>
    <row r="160" spans="1:1" ht="19.5">
      <c r="A160" s="9" t="s">
        <v>84</v>
      </c>
    </row>
    <row r="161" spans="1:1" ht="19.5">
      <c r="A161" s="9" t="s">
        <v>86</v>
      </c>
    </row>
    <row r="162" spans="1:1" ht="19.5">
      <c r="A162" s="9" t="s">
        <v>423</v>
      </c>
    </row>
    <row r="163" spans="1:1" ht="19.5">
      <c r="A163" s="9" t="s">
        <v>424</v>
      </c>
    </row>
    <row r="164" spans="1:1" ht="19.5">
      <c r="A164" s="9" t="s">
        <v>425</v>
      </c>
    </row>
    <row r="165" spans="1:1" ht="19.5">
      <c r="A165" s="9" t="s">
        <v>128</v>
      </c>
    </row>
    <row r="166" spans="1:1" ht="19.5">
      <c r="A166" s="9" t="s">
        <v>245</v>
      </c>
    </row>
    <row r="167" spans="1:1" ht="19.5">
      <c r="A167" s="9" t="s">
        <v>143</v>
      </c>
    </row>
    <row r="168" spans="1:1" ht="19.5">
      <c r="A168" s="9" t="s">
        <v>144</v>
      </c>
    </row>
    <row r="169" spans="1:1" ht="19.5">
      <c r="A169" s="9" t="s">
        <v>145</v>
      </c>
    </row>
    <row r="170" spans="1:1" ht="19.5">
      <c r="A170" s="9" t="s">
        <v>435</v>
      </c>
    </row>
    <row r="171" spans="1:1" ht="19.5">
      <c r="A171" s="9" t="s">
        <v>146</v>
      </c>
    </row>
    <row r="172" spans="1:1" ht="19.5">
      <c r="A172" s="9" t="s">
        <v>268</v>
      </c>
    </row>
    <row r="173" spans="1:1" ht="19.5">
      <c r="A173" s="9" t="s">
        <v>444</v>
      </c>
    </row>
    <row r="174" spans="1:1" ht="19.5">
      <c r="A174" s="9" t="s">
        <v>184</v>
      </c>
    </row>
    <row r="175" spans="1:1" ht="19.5">
      <c r="A175" s="9" t="s">
        <v>446</v>
      </c>
    </row>
    <row r="176" spans="1:1" ht="19.5">
      <c r="A176" s="9" t="s">
        <v>449</v>
      </c>
    </row>
    <row r="177" spans="1:1" ht="19.5">
      <c r="A177" s="9" t="s">
        <v>81</v>
      </c>
    </row>
    <row r="178" spans="1:1" ht="19.5">
      <c r="A178" s="9" t="s">
        <v>450</v>
      </c>
    </row>
    <row r="179" spans="1:1" ht="19.5">
      <c r="A179" s="9" t="s">
        <v>451</v>
      </c>
    </row>
    <row r="180" spans="1:1" ht="19.5">
      <c r="A180" s="9" t="s">
        <v>147</v>
      </c>
    </row>
    <row r="181" spans="1:1" ht="19.5">
      <c r="A181" s="9" t="s">
        <v>149</v>
      </c>
    </row>
  </sheetData>
  <mergeCells count="3">
    <mergeCell ref="A1:D1"/>
    <mergeCell ref="C2:D2"/>
    <mergeCell ref="A2:B2"/>
  </mergeCells>
  <conditionalFormatting sqref="A182:A1048576">
    <cfRule type="duplicateValues" dxfId="3" priority="6"/>
  </conditionalFormatting>
  <conditionalFormatting sqref="A1">
    <cfRule type="duplicateValues" dxfId="2" priority="3"/>
  </conditionalFormatting>
  <conditionalFormatting sqref="A3:A72 A173:A181">
    <cfRule type="duplicateValues" dxfId="1" priority="2"/>
  </conditionalFormatting>
  <conditionalFormatting sqref="A73:A17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553"/>
  <sheetViews>
    <sheetView rightToLeft="1" topLeftCell="A4" zoomScale="85" zoomScaleNormal="85" workbookViewId="0">
      <selection activeCell="A14" sqref="A14:A15"/>
    </sheetView>
  </sheetViews>
  <sheetFormatPr defaultRowHeight="15"/>
  <cols>
    <col min="1" max="1" width="8.7109375" bestFit="1" customWidth="1" collapsed="1"/>
    <col min="2" max="2" width="20.85546875" bestFit="1" customWidth="1" collapsed="1"/>
    <col min="3" max="4" width="17" bestFit="1" customWidth="1" collapsed="1"/>
    <col min="5" max="5" width="11" bestFit="1" customWidth="1" collapsed="1"/>
    <col min="6" max="6" width="11.42578125" bestFit="1" customWidth="1" collapsed="1"/>
    <col min="7" max="7" width="16.28515625" bestFit="1" customWidth="1" collapsed="1"/>
    <col min="8" max="8" width="12.85546875" customWidth="1" collapsed="1"/>
    <col min="9" max="9" width="14.85546875" customWidth="1" collapsed="1"/>
    <col min="10" max="10" width="18.28515625" bestFit="1" customWidth="1" collapsed="1"/>
    <col min="11" max="11" width="16.140625" bestFit="1" customWidth="1" collapsed="1"/>
    <col min="12" max="12" width="18.140625" bestFit="1" customWidth="1" collapsed="1"/>
    <col min="13" max="13" width="17.7109375" bestFit="1" customWidth="1" collapsed="1"/>
    <col min="14" max="14" width="15.28515625" bestFit="1" customWidth="1" collapsed="1"/>
  </cols>
  <sheetData>
    <row r="1" spans="1:14" ht="19.5">
      <c r="A1" s="12"/>
      <c r="B1" s="12" t="s">
        <v>2659</v>
      </c>
      <c r="C1" s="12" t="s">
        <v>2660</v>
      </c>
      <c r="D1" s="12" t="s">
        <v>2661</v>
      </c>
      <c r="E1" s="12" t="s">
        <v>559</v>
      </c>
      <c r="F1" s="5" t="s">
        <v>560</v>
      </c>
      <c r="G1" s="6" t="s">
        <v>561</v>
      </c>
      <c r="H1" s="6" t="s">
        <v>566</v>
      </c>
      <c r="I1" s="6" t="s">
        <v>567</v>
      </c>
      <c r="J1" s="6" t="s">
        <v>568</v>
      </c>
      <c r="K1" s="6" t="s">
        <v>562</v>
      </c>
      <c r="L1" s="6" t="s">
        <v>563</v>
      </c>
      <c r="M1" s="6" t="s">
        <v>564</v>
      </c>
      <c r="N1" s="6" t="s">
        <v>565</v>
      </c>
    </row>
    <row r="2" spans="1:14" s="8" customFormat="1" ht="24.75">
      <c r="A2" s="34" t="s">
        <v>13</v>
      </c>
      <c r="B2" s="31" t="s">
        <v>2710</v>
      </c>
      <c r="C2" s="28" t="s">
        <v>13</v>
      </c>
      <c r="D2" s="28" t="s">
        <v>256</v>
      </c>
      <c r="E2" s="7"/>
      <c r="F2" s="7"/>
      <c r="G2" s="7"/>
      <c r="H2" s="7"/>
      <c r="I2" s="7"/>
      <c r="J2" s="7"/>
      <c r="K2" s="7"/>
      <c r="L2" s="7"/>
    </row>
    <row r="3" spans="1:14" s="8" customFormat="1" ht="24.75">
      <c r="A3" s="35"/>
      <c r="B3" s="32"/>
      <c r="C3" s="28" t="s">
        <v>256</v>
      </c>
      <c r="D3" s="28" t="s">
        <v>260</v>
      </c>
      <c r="E3"/>
      <c r="F3"/>
      <c r="G3"/>
      <c r="H3"/>
      <c r="I3"/>
      <c r="J3"/>
      <c r="K3"/>
      <c r="L3"/>
      <c r="M3"/>
      <c r="N3"/>
    </row>
    <row r="4" spans="1:14" ht="24.75">
      <c r="A4" s="35"/>
      <c r="B4" s="32"/>
      <c r="C4" s="28" t="s">
        <v>260</v>
      </c>
      <c r="D4" s="28" t="s">
        <v>311</v>
      </c>
    </row>
    <row r="5" spans="1:14" ht="24.75">
      <c r="A5" s="35"/>
      <c r="B5" s="33"/>
      <c r="C5" s="28" t="s">
        <v>311</v>
      </c>
      <c r="D5" s="28" t="s">
        <v>222</v>
      </c>
    </row>
    <row r="6" spans="1:14" ht="24.75">
      <c r="A6" s="35"/>
      <c r="B6" s="31" t="s">
        <v>2710</v>
      </c>
      <c r="C6" s="28" t="s">
        <v>256</v>
      </c>
      <c r="D6" s="28" t="s">
        <v>13</v>
      </c>
    </row>
    <row r="7" spans="1:14" ht="24.75">
      <c r="A7" s="35"/>
      <c r="B7" s="32"/>
      <c r="C7" s="28" t="s">
        <v>260</v>
      </c>
      <c r="D7" s="28" t="s">
        <v>256</v>
      </c>
    </row>
    <row r="8" spans="1:14" ht="24.75">
      <c r="A8" s="35"/>
      <c r="B8" s="32"/>
      <c r="C8" s="28" t="s">
        <v>311</v>
      </c>
      <c r="D8" s="28" t="s">
        <v>260</v>
      </c>
    </row>
    <row r="9" spans="1:14" ht="24.75">
      <c r="A9" s="35"/>
      <c r="B9" s="33"/>
      <c r="C9" s="28" t="s">
        <v>222</v>
      </c>
      <c r="D9" s="28" t="s">
        <v>311</v>
      </c>
    </row>
    <row r="10" spans="1:14" ht="24.75">
      <c r="A10" s="35"/>
      <c r="B10" s="31" t="s">
        <v>2711</v>
      </c>
      <c r="C10" s="28" t="s">
        <v>222</v>
      </c>
      <c r="D10" s="28" t="s">
        <v>312</v>
      </c>
    </row>
    <row r="11" spans="1:14" ht="24.75">
      <c r="A11" s="35"/>
      <c r="B11" s="32"/>
      <c r="C11" s="28" t="s">
        <v>312</v>
      </c>
      <c r="D11" s="28" t="s">
        <v>39</v>
      </c>
    </row>
    <row r="12" spans="1:14" ht="24.75">
      <c r="A12" s="35"/>
      <c r="B12" s="32"/>
      <c r="C12" s="28" t="s">
        <v>39</v>
      </c>
      <c r="D12" s="28" t="s">
        <v>313</v>
      </c>
    </row>
    <row r="13" spans="1:14" ht="24.75">
      <c r="A13" s="36"/>
      <c r="B13" s="32"/>
      <c r="C13" s="28" t="s">
        <v>313</v>
      </c>
      <c r="D13" s="28" t="s">
        <v>314</v>
      </c>
    </row>
    <row r="14" spans="1:14" ht="24.75">
      <c r="A14" s="31" t="s">
        <v>1725</v>
      </c>
      <c r="B14" s="32"/>
      <c r="C14" s="28" t="s">
        <v>314</v>
      </c>
      <c r="D14" s="28" t="s">
        <v>235</v>
      </c>
    </row>
    <row r="15" spans="1:14" ht="24.75">
      <c r="A15" s="33"/>
      <c r="B15" s="33"/>
      <c r="C15" s="27" t="s">
        <v>235</v>
      </c>
      <c r="D15" s="28" t="s">
        <v>239</v>
      </c>
    </row>
    <row r="16" spans="1:14" ht="24.75">
      <c r="A16" s="34" t="s">
        <v>13</v>
      </c>
      <c r="B16" s="37" t="s">
        <v>485</v>
      </c>
      <c r="C16" s="15" t="s">
        <v>14</v>
      </c>
      <c r="D16" s="13" t="s">
        <v>223</v>
      </c>
    </row>
    <row r="17" spans="1:4" ht="24.75">
      <c r="A17" s="35"/>
      <c r="B17" s="37"/>
      <c r="C17" s="13" t="s">
        <v>223</v>
      </c>
      <c r="D17" s="13" t="s">
        <v>1027</v>
      </c>
    </row>
    <row r="18" spans="1:4" ht="24.75">
      <c r="A18" s="35"/>
      <c r="B18" s="37"/>
      <c r="C18" s="13" t="s">
        <v>1027</v>
      </c>
      <c r="D18" s="13" t="s">
        <v>472</v>
      </c>
    </row>
    <row r="19" spans="1:4" ht="24.75">
      <c r="A19" s="36"/>
      <c r="B19" s="37"/>
      <c r="C19" s="13" t="s">
        <v>472</v>
      </c>
      <c r="D19" s="13" t="s">
        <v>177</v>
      </c>
    </row>
    <row r="20" spans="1:4" ht="24.75">
      <c r="A20" s="34" t="s">
        <v>180</v>
      </c>
      <c r="B20" s="37"/>
      <c r="C20" s="13" t="s">
        <v>177</v>
      </c>
      <c r="D20" s="13" t="s">
        <v>322</v>
      </c>
    </row>
    <row r="21" spans="1:4" ht="24.75">
      <c r="A21" s="35"/>
      <c r="B21" s="37"/>
      <c r="C21" s="13" t="s">
        <v>322</v>
      </c>
      <c r="D21" s="13" t="s">
        <v>178</v>
      </c>
    </row>
    <row r="22" spans="1:4" ht="24.75">
      <c r="A22" s="35"/>
      <c r="B22" s="37"/>
      <c r="C22" s="13" t="s">
        <v>178</v>
      </c>
      <c r="D22" s="13" t="s">
        <v>231</v>
      </c>
    </row>
    <row r="23" spans="1:4" ht="21" customHeight="1">
      <c r="A23" s="35"/>
      <c r="B23" s="37"/>
      <c r="C23" s="13" t="s">
        <v>231</v>
      </c>
      <c r="D23" s="13" t="s">
        <v>179</v>
      </c>
    </row>
    <row r="24" spans="1:4" ht="24.75">
      <c r="A24" s="36"/>
      <c r="B24" s="37"/>
      <c r="C24" s="13" t="s">
        <v>179</v>
      </c>
      <c r="D24" s="13" t="s">
        <v>181</v>
      </c>
    </row>
    <row r="25" spans="1:4" ht="24.75" customHeight="1">
      <c r="A25" s="34" t="s">
        <v>13</v>
      </c>
      <c r="B25" s="42" t="s">
        <v>571</v>
      </c>
      <c r="C25" s="16" t="s">
        <v>13</v>
      </c>
      <c r="D25" s="13" t="s">
        <v>259</v>
      </c>
    </row>
    <row r="26" spans="1:4" ht="24.75">
      <c r="A26" s="35"/>
      <c r="B26" s="42"/>
      <c r="C26" s="13" t="s">
        <v>259</v>
      </c>
      <c r="D26" s="13" t="s">
        <v>14</v>
      </c>
    </row>
    <row r="27" spans="1:4" ht="24.75">
      <c r="A27" s="35"/>
      <c r="B27" s="42"/>
      <c r="C27" s="13" t="s">
        <v>14</v>
      </c>
      <c r="D27" s="13" t="s">
        <v>15</v>
      </c>
    </row>
    <row r="28" spans="1:4" ht="24.75">
      <c r="A28" s="36"/>
      <c r="B28" s="42"/>
      <c r="C28" s="13" t="s">
        <v>15</v>
      </c>
      <c r="D28" s="13" t="s">
        <v>291</v>
      </c>
    </row>
    <row r="29" spans="1:4" ht="24.75">
      <c r="A29" s="34" t="s">
        <v>180</v>
      </c>
      <c r="B29" s="42"/>
      <c r="C29" s="13" t="s">
        <v>291</v>
      </c>
      <c r="D29" s="13" t="s">
        <v>292</v>
      </c>
    </row>
    <row r="30" spans="1:4" ht="24.75">
      <c r="A30" s="35"/>
      <c r="B30" s="42"/>
      <c r="C30" s="13" t="s">
        <v>292</v>
      </c>
      <c r="D30" s="13" t="s">
        <v>16</v>
      </c>
    </row>
    <row r="31" spans="1:4" ht="21" customHeight="1">
      <c r="A31" s="35"/>
      <c r="B31" s="42"/>
      <c r="C31" s="13" t="s">
        <v>16</v>
      </c>
      <c r="D31" s="13" t="s">
        <v>183</v>
      </c>
    </row>
    <row r="32" spans="1:4" ht="24.75">
      <c r="A32" s="36"/>
      <c r="B32" s="42"/>
      <c r="C32" s="13" t="s">
        <v>183</v>
      </c>
      <c r="D32" s="13" t="s">
        <v>323</v>
      </c>
    </row>
    <row r="33" spans="1:4" ht="24.75">
      <c r="A33" s="34" t="s">
        <v>13</v>
      </c>
      <c r="B33" s="38" t="s">
        <v>572</v>
      </c>
      <c r="C33" s="16" t="s">
        <v>259</v>
      </c>
      <c r="D33" s="13" t="s">
        <v>13</v>
      </c>
    </row>
    <row r="34" spans="1:4" ht="24.75">
      <c r="A34" s="35"/>
      <c r="B34" s="42"/>
      <c r="C34" s="13" t="s">
        <v>14</v>
      </c>
      <c r="D34" s="13" t="s">
        <v>259</v>
      </c>
    </row>
    <row r="35" spans="1:4" ht="24.75">
      <c r="A35" s="35"/>
      <c r="B35" s="42"/>
      <c r="C35" s="13" t="s">
        <v>15</v>
      </c>
      <c r="D35" s="13" t="s">
        <v>14</v>
      </c>
    </row>
    <row r="36" spans="1:4" ht="24.75">
      <c r="A36" s="36"/>
      <c r="B36" s="42"/>
      <c r="C36" s="13" t="s">
        <v>291</v>
      </c>
      <c r="D36" s="13" t="s">
        <v>15</v>
      </c>
    </row>
    <row r="37" spans="1:4" ht="24.75">
      <c r="A37" s="34" t="s">
        <v>180</v>
      </c>
      <c r="B37" s="42"/>
      <c r="C37" s="13" t="s">
        <v>292</v>
      </c>
      <c r="D37" s="13" t="s">
        <v>291</v>
      </c>
    </row>
    <row r="38" spans="1:4" ht="24.75">
      <c r="A38" s="35"/>
      <c r="B38" s="42"/>
      <c r="C38" s="13" t="s">
        <v>16</v>
      </c>
      <c r="D38" s="13" t="s">
        <v>292</v>
      </c>
    </row>
    <row r="39" spans="1:4" ht="21" customHeight="1">
      <c r="A39" s="35"/>
      <c r="B39" s="42"/>
      <c r="C39" s="13" t="s">
        <v>183</v>
      </c>
      <c r="D39" s="13" t="s">
        <v>16</v>
      </c>
    </row>
    <row r="40" spans="1:4" ht="21" customHeight="1">
      <c r="A40" s="36"/>
      <c r="B40" s="42"/>
      <c r="C40" s="13" t="s">
        <v>323</v>
      </c>
      <c r="D40" s="13" t="s">
        <v>183</v>
      </c>
    </row>
    <row r="41" spans="1:4" ht="21" customHeight="1">
      <c r="A41" s="34" t="s">
        <v>13</v>
      </c>
      <c r="B41" s="47" t="s">
        <v>569</v>
      </c>
      <c r="C41" s="17" t="s">
        <v>12</v>
      </c>
      <c r="D41" s="18" t="s">
        <v>228</v>
      </c>
    </row>
    <row r="42" spans="1:4" ht="21" customHeight="1">
      <c r="A42" s="35"/>
      <c r="B42" s="48"/>
      <c r="C42" s="19" t="s">
        <v>228</v>
      </c>
      <c r="D42" s="18" t="s">
        <v>14</v>
      </c>
    </row>
    <row r="43" spans="1:4" ht="21" customHeight="1">
      <c r="A43" s="35"/>
      <c r="B43" s="48"/>
      <c r="C43" s="18" t="s">
        <v>259</v>
      </c>
      <c r="D43" s="19" t="s">
        <v>228</v>
      </c>
    </row>
    <row r="44" spans="1:4" ht="21" customHeight="1">
      <c r="A44" s="35"/>
      <c r="B44" s="48"/>
      <c r="C44" s="19" t="s">
        <v>228</v>
      </c>
      <c r="D44" s="19" t="s">
        <v>311</v>
      </c>
    </row>
    <row r="45" spans="1:4" ht="21" customHeight="1">
      <c r="A45" s="35"/>
      <c r="B45" s="39" t="s">
        <v>573</v>
      </c>
      <c r="C45" s="19" t="s">
        <v>13</v>
      </c>
      <c r="D45" s="20" t="s">
        <v>237</v>
      </c>
    </row>
    <row r="46" spans="1:4" ht="24.75">
      <c r="A46" s="35"/>
      <c r="B46" s="40"/>
      <c r="C46" s="13" t="s">
        <v>237</v>
      </c>
      <c r="D46" s="13" t="s">
        <v>12</v>
      </c>
    </row>
    <row r="47" spans="1:4" ht="24.75">
      <c r="A47" s="35"/>
      <c r="B47" s="40"/>
      <c r="C47" s="13" t="s">
        <v>12</v>
      </c>
      <c r="D47" s="13" t="s">
        <v>288</v>
      </c>
    </row>
    <row r="48" spans="1:4" ht="24.75">
      <c r="A48" s="35"/>
      <c r="B48" s="40"/>
      <c r="C48" s="13" t="s">
        <v>288</v>
      </c>
      <c r="D48" s="13" t="s">
        <v>289</v>
      </c>
    </row>
    <row r="49" spans="1:4" ht="24.75">
      <c r="A49" s="35"/>
      <c r="B49" s="40"/>
      <c r="C49" s="15" t="s">
        <v>289</v>
      </c>
      <c r="D49" s="13" t="s">
        <v>11</v>
      </c>
    </row>
    <row r="50" spans="1:4" ht="24.75">
      <c r="A50" s="35"/>
      <c r="B50" s="40"/>
      <c r="C50" s="15" t="s">
        <v>11</v>
      </c>
      <c r="D50" s="13" t="s">
        <v>290</v>
      </c>
    </row>
    <row r="51" spans="1:4" ht="24.75">
      <c r="A51" s="35"/>
      <c r="B51" s="41"/>
      <c r="C51" s="15" t="s">
        <v>290</v>
      </c>
      <c r="D51" s="13" t="s">
        <v>10</v>
      </c>
    </row>
    <row r="52" spans="1:4" ht="24.75">
      <c r="A52" s="35"/>
      <c r="B52" s="39" t="s">
        <v>2662</v>
      </c>
      <c r="C52" s="15" t="s">
        <v>237</v>
      </c>
      <c r="D52" s="13" t="s">
        <v>13</v>
      </c>
    </row>
    <row r="53" spans="1:4" ht="24.75">
      <c r="A53" s="35"/>
      <c r="B53" s="40"/>
      <c r="C53" s="13" t="s">
        <v>12</v>
      </c>
      <c r="D53" s="13" t="s">
        <v>237</v>
      </c>
    </row>
    <row r="54" spans="1:4" ht="24.75">
      <c r="A54" s="35"/>
      <c r="B54" s="40"/>
      <c r="C54" s="13" t="s">
        <v>288</v>
      </c>
      <c r="D54" s="13" t="s">
        <v>12</v>
      </c>
    </row>
    <row r="55" spans="1:4" ht="24.75">
      <c r="A55" s="35"/>
      <c r="B55" s="40"/>
      <c r="C55" s="13" t="s">
        <v>289</v>
      </c>
      <c r="D55" s="13" t="s">
        <v>288</v>
      </c>
    </row>
    <row r="56" spans="1:4" ht="24.75">
      <c r="A56" s="35"/>
      <c r="B56" s="40"/>
      <c r="C56" s="15" t="s">
        <v>11</v>
      </c>
      <c r="D56" s="13" t="s">
        <v>289</v>
      </c>
    </row>
    <row r="57" spans="1:4" ht="24.75">
      <c r="A57" s="35"/>
      <c r="B57" s="40"/>
      <c r="C57" s="15" t="s">
        <v>290</v>
      </c>
      <c r="D57" s="13" t="s">
        <v>11</v>
      </c>
    </row>
    <row r="58" spans="1:4" ht="24.75">
      <c r="A58" s="36"/>
      <c r="B58" s="41"/>
      <c r="C58" s="15" t="s">
        <v>10</v>
      </c>
      <c r="D58" s="13" t="s">
        <v>290</v>
      </c>
    </row>
    <row r="59" spans="1:4" ht="21" customHeight="1">
      <c r="A59" s="34" t="s">
        <v>94</v>
      </c>
      <c r="B59" s="38" t="s">
        <v>487</v>
      </c>
      <c r="C59" s="15" t="s">
        <v>87</v>
      </c>
      <c r="D59" s="13" t="s">
        <v>712</v>
      </c>
    </row>
    <row r="60" spans="1:4" ht="24.75">
      <c r="A60" s="35"/>
      <c r="B60" s="38"/>
      <c r="C60" s="15" t="s">
        <v>712</v>
      </c>
      <c r="D60" s="13" t="s">
        <v>88</v>
      </c>
    </row>
    <row r="61" spans="1:4" ht="24.75">
      <c r="A61" s="35"/>
      <c r="B61" s="38"/>
      <c r="C61" s="15" t="s">
        <v>88</v>
      </c>
      <c r="D61" s="13" t="s">
        <v>726</v>
      </c>
    </row>
    <row r="62" spans="1:4" ht="24.75">
      <c r="A62" s="35"/>
      <c r="B62" s="38"/>
      <c r="C62" s="15" t="s">
        <v>726</v>
      </c>
      <c r="D62" s="13" t="s">
        <v>377</v>
      </c>
    </row>
    <row r="63" spans="1:4" ht="24.75">
      <c r="A63" s="35"/>
      <c r="B63" s="37" t="s">
        <v>488</v>
      </c>
      <c r="C63" s="15" t="s">
        <v>377</v>
      </c>
      <c r="D63" s="13" t="s">
        <v>733</v>
      </c>
    </row>
    <row r="64" spans="1:4" ht="24.75">
      <c r="A64" s="35"/>
      <c r="B64" s="37"/>
      <c r="C64" s="15" t="s">
        <v>733</v>
      </c>
      <c r="D64" s="13" t="s">
        <v>90</v>
      </c>
    </row>
    <row r="65" spans="1:4" ht="24.75">
      <c r="A65" s="35"/>
      <c r="B65" s="37"/>
      <c r="C65" s="15" t="s">
        <v>90</v>
      </c>
      <c r="D65" s="13" t="s">
        <v>734</v>
      </c>
    </row>
    <row r="66" spans="1:4" ht="24.75">
      <c r="A66" s="35"/>
      <c r="B66" s="37"/>
      <c r="C66" s="15" t="s">
        <v>734</v>
      </c>
      <c r="D66" s="13" t="s">
        <v>92</v>
      </c>
    </row>
    <row r="67" spans="1:4" ht="24.75">
      <c r="A67" s="35"/>
      <c r="B67" s="37" t="s">
        <v>489</v>
      </c>
      <c r="C67" s="15" t="s">
        <v>92</v>
      </c>
      <c r="D67" s="13" t="s">
        <v>378</v>
      </c>
    </row>
    <row r="68" spans="1:4" ht="24.75">
      <c r="A68" s="35"/>
      <c r="B68" s="37"/>
      <c r="C68" s="15" t="s">
        <v>378</v>
      </c>
      <c r="D68" s="13" t="s">
        <v>379</v>
      </c>
    </row>
    <row r="69" spans="1:4" ht="24.75">
      <c r="A69" s="35"/>
      <c r="B69" s="37"/>
      <c r="C69" s="15" t="s">
        <v>379</v>
      </c>
      <c r="D69" s="13" t="s">
        <v>380</v>
      </c>
    </row>
    <row r="70" spans="1:4" ht="24.75">
      <c r="A70" s="35"/>
      <c r="B70" s="37"/>
      <c r="C70" s="15" t="s">
        <v>380</v>
      </c>
      <c r="D70" s="13" t="s">
        <v>381</v>
      </c>
    </row>
    <row r="71" spans="1:4" ht="24.75">
      <c r="A71" s="35"/>
      <c r="B71" s="37"/>
      <c r="C71" s="15" t="s">
        <v>381</v>
      </c>
      <c r="D71" s="13" t="s">
        <v>93</v>
      </c>
    </row>
    <row r="72" spans="1:4" ht="24.75">
      <c r="A72" s="35"/>
      <c r="B72" s="37"/>
      <c r="C72" s="15" t="s">
        <v>93</v>
      </c>
      <c r="D72" s="13" t="s">
        <v>229</v>
      </c>
    </row>
    <row r="73" spans="1:4" ht="24.75">
      <c r="A73" s="35"/>
      <c r="B73" s="37" t="s">
        <v>490</v>
      </c>
      <c r="C73" s="15" t="s">
        <v>229</v>
      </c>
      <c r="D73" s="13" t="s">
        <v>258</v>
      </c>
    </row>
    <row r="74" spans="1:4" ht="24.75">
      <c r="A74" s="35"/>
      <c r="B74" s="37"/>
      <c r="C74" s="15" t="s">
        <v>258</v>
      </c>
      <c r="D74" s="13" t="s">
        <v>94</v>
      </c>
    </row>
    <row r="75" spans="1:4" ht="24.75">
      <c r="A75" s="35"/>
      <c r="B75" s="37" t="s">
        <v>491</v>
      </c>
      <c r="C75" s="15" t="s">
        <v>229</v>
      </c>
      <c r="D75" s="13" t="s">
        <v>385</v>
      </c>
    </row>
    <row r="76" spans="1:4" ht="24.75">
      <c r="A76" s="35"/>
      <c r="B76" s="37"/>
      <c r="C76" s="15" t="s">
        <v>385</v>
      </c>
      <c r="D76" s="13" t="s">
        <v>95</v>
      </c>
    </row>
    <row r="77" spans="1:4" ht="24.75">
      <c r="A77" s="35"/>
      <c r="B77" s="37"/>
      <c r="C77" s="15" t="s">
        <v>95</v>
      </c>
      <c r="D77" s="13" t="s">
        <v>740</v>
      </c>
    </row>
    <row r="78" spans="1:4" ht="24.75">
      <c r="A78" s="35"/>
      <c r="B78" s="37"/>
      <c r="C78" s="15" t="s">
        <v>740</v>
      </c>
      <c r="D78" s="13" t="s">
        <v>96</v>
      </c>
    </row>
    <row r="79" spans="1:4" ht="24.75">
      <c r="A79" s="35"/>
      <c r="B79" s="37"/>
      <c r="C79" s="15" t="s">
        <v>96</v>
      </c>
      <c r="D79" s="13" t="s">
        <v>743</v>
      </c>
    </row>
    <row r="80" spans="1:4" ht="24.75">
      <c r="A80" s="35"/>
      <c r="B80" s="37"/>
      <c r="C80" s="15" t="s">
        <v>743</v>
      </c>
      <c r="D80" s="13" t="s">
        <v>97</v>
      </c>
    </row>
    <row r="81" spans="1:4" ht="24.75">
      <c r="A81" s="35"/>
      <c r="B81" s="37"/>
      <c r="C81" s="15" t="s">
        <v>97</v>
      </c>
      <c r="D81" s="13" t="s">
        <v>98</v>
      </c>
    </row>
    <row r="82" spans="1:4" ht="24.75">
      <c r="A82" s="35"/>
      <c r="B82" s="37"/>
      <c r="C82" s="15" t="s">
        <v>98</v>
      </c>
      <c r="D82" s="13" t="s">
        <v>99</v>
      </c>
    </row>
    <row r="83" spans="1:4" ht="24.75">
      <c r="A83" s="35"/>
      <c r="B83" s="37"/>
      <c r="C83" s="15" t="s">
        <v>99</v>
      </c>
      <c r="D83" s="13" t="s">
        <v>388</v>
      </c>
    </row>
    <row r="84" spans="1:4" ht="24.75">
      <c r="A84" s="35"/>
      <c r="B84" s="37"/>
      <c r="C84" s="15" t="s">
        <v>388</v>
      </c>
      <c r="D84" s="13" t="s">
        <v>100</v>
      </c>
    </row>
    <row r="85" spans="1:4" ht="24.75">
      <c r="A85" s="35"/>
      <c r="B85" s="37"/>
      <c r="C85" s="15" t="s">
        <v>100</v>
      </c>
      <c r="D85" s="13" t="s">
        <v>101</v>
      </c>
    </row>
    <row r="86" spans="1:4" ht="21" customHeight="1">
      <c r="A86" s="35"/>
      <c r="B86" s="37" t="s">
        <v>492</v>
      </c>
      <c r="C86" s="15" t="s">
        <v>94</v>
      </c>
      <c r="D86" s="13" t="s">
        <v>384</v>
      </c>
    </row>
    <row r="87" spans="1:4" ht="24.75">
      <c r="A87" s="35"/>
      <c r="B87" s="37"/>
      <c r="C87" s="15" t="s">
        <v>384</v>
      </c>
      <c r="D87" s="13" t="s">
        <v>269</v>
      </c>
    </row>
    <row r="88" spans="1:4" ht="24.75">
      <c r="A88" s="35"/>
      <c r="B88" s="37"/>
      <c r="C88" s="15" t="s">
        <v>269</v>
      </c>
      <c r="D88" s="13" t="s">
        <v>383</v>
      </c>
    </row>
    <row r="89" spans="1:4" ht="24.75">
      <c r="A89" s="35"/>
      <c r="B89" s="37"/>
      <c r="C89" s="15" t="s">
        <v>383</v>
      </c>
      <c r="D89" s="13" t="s">
        <v>230</v>
      </c>
    </row>
    <row r="90" spans="1:4" ht="24.75">
      <c r="A90" s="35"/>
      <c r="B90" s="49" t="s">
        <v>2663</v>
      </c>
      <c r="C90" s="15" t="s">
        <v>230</v>
      </c>
      <c r="D90" s="13" t="s">
        <v>103</v>
      </c>
    </row>
    <row r="91" spans="1:4" ht="24.75">
      <c r="A91" s="35"/>
      <c r="B91" s="50"/>
      <c r="C91" s="13" t="s">
        <v>103</v>
      </c>
      <c r="D91" s="13" t="s">
        <v>382</v>
      </c>
    </row>
    <row r="92" spans="1:4" ht="24.75">
      <c r="A92" s="35"/>
      <c r="B92" s="37" t="s">
        <v>2664</v>
      </c>
      <c r="C92" s="15" t="s">
        <v>230</v>
      </c>
      <c r="D92" s="13" t="s">
        <v>737</v>
      </c>
    </row>
    <row r="93" spans="1:4" ht="24.75">
      <c r="A93" s="35"/>
      <c r="B93" s="37"/>
      <c r="C93" s="15" t="s">
        <v>737</v>
      </c>
      <c r="D93" s="13" t="s">
        <v>227</v>
      </c>
    </row>
    <row r="94" spans="1:4" ht="24.75">
      <c r="A94" s="36"/>
      <c r="B94" s="37"/>
      <c r="C94" s="15" t="s">
        <v>227</v>
      </c>
      <c r="D94" s="13" t="s">
        <v>102</v>
      </c>
    </row>
    <row r="95" spans="1:4" ht="24.75">
      <c r="A95" s="34" t="s">
        <v>209</v>
      </c>
      <c r="B95" s="37" t="s">
        <v>493</v>
      </c>
      <c r="C95" s="15" t="s">
        <v>92</v>
      </c>
      <c r="D95" s="13" t="s">
        <v>109</v>
      </c>
    </row>
    <row r="96" spans="1:4" ht="24.75">
      <c r="A96" s="35"/>
      <c r="B96" s="37"/>
      <c r="C96" s="15" t="s">
        <v>109</v>
      </c>
      <c r="D96" s="13" t="s">
        <v>582</v>
      </c>
    </row>
    <row r="97" spans="1:4" ht="24.75">
      <c r="A97" s="35"/>
      <c r="B97" s="37"/>
      <c r="C97" s="15" t="s">
        <v>582</v>
      </c>
      <c r="D97" s="13" t="s">
        <v>110</v>
      </c>
    </row>
    <row r="98" spans="1:4" ht="24.75">
      <c r="A98" s="35"/>
      <c r="B98" s="37"/>
      <c r="C98" s="15" t="s">
        <v>110</v>
      </c>
      <c r="D98" s="13" t="s">
        <v>397</v>
      </c>
    </row>
    <row r="99" spans="1:4" ht="24.75">
      <c r="A99" s="35"/>
      <c r="B99" s="37"/>
      <c r="C99" s="15" t="s">
        <v>397</v>
      </c>
      <c r="D99" s="13" t="s">
        <v>398</v>
      </c>
    </row>
    <row r="100" spans="1:4" ht="24.75">
      <c r="A100" s="35"/>
      <c r="B100" s="37"/>
      <c r="C100" s="15" t="s">
        <v>398</v>
      </c>
      <c r="D100" s="13" t="s">
        <v>399</v>
      </c>
    </row>
    <row r="101" spans="1:4" ht="24.75">
      <c r="A101" s="35"/>
      <c r="B101" s="37"/>
      <c r="C101" s="15" t="s">
        <v>399</v>
      </c>
      <c r="D101" s="13" t="s">
        <v>4</v>
      </c>
    </row>
    <row r="102" spans="1:4" ht="24.75">
      <c r="A102" s="35"/>
      <c r="B102" s="37"/>
      <c r="C102" s="15" t="s">
        <v>4</v>
      </c>
      <c r="D102" s="13" t="s">
        <v>400</v>
      </c>
    </row>
    <row r="103" spans="1:4" ht="24.75">
      <c r="A103" s="35"/>
      <c r="B103" s="37"/>
      <c r="C103" s="15" t="s">
        <v>400</v>
      </c>
      <c r="D103" s="13" t="s">
        <v>401</v>
      </c>
    </row>
    <row r="104" spans="1:4" ht="24.75">
      <c r="A104" s="35"/>
      <c r="B104" s="37"/>
      <c r="C104" s="15" t="s">
        <v>401</v>
      </c>
      <c r="D104" s="13" t="s">
        <v>390</v>
      </c>
    </row>
    <row r="105" spans="1:4" ht="24.75">
      <c r="A105" s="35"/>
      <c r="B105" s="15" t="s">
        <v>494</v>
      </c>
      <c r="C105" s="15" t="s">
        <v>390</v>
      </c>
      <c r="D105" s="13" t="s">
        <v>402</v>
      </c>
    </row>
    <row r="106" spans="1:4" ht="24.75">
      <c r="A106" s="35"/>
      <c r="B106" s="15" t="s">
        <v>495</v>
      </c>
      <c r="C106" s="15" t="s">
        <v>101</v>
      </c>
      <c r="D106" s="13" t="s">
        <v>390</v>
      </c>
    </row>
    <row r="107" spans="1:4" ht="24.75">
      <c r="A107" s="35"/>
      <c r="B107" s="15" t="s">
        <v>496</v>
      </c>
      <c r="C107" s="15" t="s">
        <v>101</v>
      </c>
      <c r="D107" s="13" t="s">
        <v>402</v>
      </c>
    </row>
    <row r="108" spans="1:4" ht="24.75">
      <c r="A108" s="35"/>
      <c r="B108" s="15" t="s">
        <v>2665</v>
      </c>
      <c r="C108" s="15" t="s">
        <v>389</v>
      </c>
      <c r="D108" s="13" t="s">
        <v>101</v>
      </c>
    </row>
    <row r="109" spans="1:4" ht="24.75">
      <c r="A109" s="35"/>
      <c r="B109" s="37" t="s">
        <v>497</v>
      </c>
      <c r="C109" s="15" t="s">
        <v>402</v>
      </c>
      <c r="D109" s="13" t="s">
        <v>403</v>
      </c>
    </row>
    <row r="110" spans="1:4" ht="24.75">
      <c r="A110" s="35"/>
      <c r="B110" s="37"/>
      <c r="C110" s="15" t="s">
        <v>403</v>
      </c>
      <c r="D110" s="13" t="s">
        <v>404</v>
      </c>
    </row>
    <row r="111" spans="1:4" ht="24.75">
      <c r="A111" s="35"/>
      <c r="B111" s="37"/>
      <c r="C111" s="15" t="s">
        <v>404</v>
      </c>
      <c r="D111" s="13" t="s">
        <v>209</v>
      </c>
    </row>
    <row r="112" spans="1:4" ht="24.75">
      <c r="A112" s="35"/>
      <c r="B112" s="42" t="s">
        <v>498</v>
      </c>
      <c r="C112" s="15" t="s">
        <v>209</v>
      </c>
      <c r="D112" s="13" t="s">
        <v>405</v>
      </c>
    </row>
    <row r="113" spans="1:4" ht="24.75">
      <c r="A113" s="35"/>
      <c r="B113" s="42"/>
      <c r="C113" s="15" t="s">
        <v>405</v>
      </c>
      <c r="D113" s="13" t="s">
        <v>104</v>
      </c>
    </row>
    <row r="114" spans="1:4" ht="24.75">
      <c r="A114" s="35"/>
      <c r="B114" s="42"/>
      <c r="C114" s="15" t="s">
        <v>104</v>
      </c>
      <c r="D114" s="13" t="s">
        <v>105</v>
      </c>
    </row>
    <row r="115" spans="1:4" ht="24.75">
      <c r="A115" s="35"/>
      <c r="B115" s="42"/>
      <c r="C115" s="15" t="s">
        <v>105</v>
      </c>
      <c r="D115" s="13" t="s">
        <v>406</v>
      </c>
    </row>
    <row r="116" spans="1:4" ht="24.75">
      <c r="A116" s="35"/>
      <c r="B116" s="42"/>
      <c r="C116" s="15" t="s">
        <v>406</v>
      </c>
      <c r="D116" s="13" t="s">
        <v>106</v>
      </c>
    </row>
    <row r="117" spans="1:4" ht="24.75">
      <c r="A117" s="35"/>
      <c r="B117" s="42"/>
      <c r="C117" s="15" t="s">
        <v>106</v>
      </c>
      <c r="D117" s="13" t="s">
        <v>407</v>
      </c>
    </row>
    <row r="118" spans="1:4" ht="24.75">
      <c r="A118" s="35"/>
      <c r="B118" s="42"/>
      <c r="C118" s="15" t="s">
        <v>407</v>
      </c>
      <c r="D118" s="13" t="s">
        <v>107</v>
      </c>
    </row>
    <row r="119" spans="1:4" ht="24.75">
      <c r="A119" s="35"/>
      <c r="B119" s="31" t="s">
        <v>499</v>
      </c>
      <c r="C119" s="15" t="s">
        <v>253</v>
      </c>
      <c r="D119" s="13" t="s">
        <v>108</v>
      </c>
    </row>
    <row r="120" spans="1:4" ht="24.75">
      <c r="A120" s="35"/>
      <c r="B120" s="32"/>
      <c r="C120" s="16" t="s">
        <v>107</v>
      </c>
      <c r="D120" s="13" t="s">
        <v>408</v>
      </c>
    </row>
    <row r="121" spans="1:4" ht="24.75">
      <c r="A121" s="35"/>
      <c r="B121" s="33"/>
      <c r="C121" s="16" t="s">
        <v>408</v>
      </c>
      <c r="D121" s="13" t="s">
        <v>108</v>
      </c>
    </row>
    <row r="122" spans="1:4" ht="24.75">
      <c r="A122" s="35"/>
      <c r="B122" s="13" t="s">
        <v>500</v>
      </c>
      <c r="C122" s="13" t="s">
        <v>116</v>
      </c>
      <c r="D122" s="13" t="s">
        <v>115</v>
      </c>
    </row>
    <row r="123" spans="1:4" ht="24.75">
      <c r="A123" s="35"/>
      <c r="B123" s="42" t="s">
        <v>501</v>
      </c>
      <c r="C123" s="15" t="s">
        <v>390</v>
      </c>
      <c r="D123" s="13" t="s">
        <v>111</v>
      </c>
    </row>
    <row r="124" spans="1:4" ht="24.75">
      <c r="A124" s="35"/>
      <c r="B124" s="42"/>
      <c r="C124" s="15" t="s">
        <v>111</v>
      </c>
      <c r="D124" s="13" t="s">
        <v>112</v>
      </c>
    </row>
    <row r="125" spans="1:4" ht="24.75">
      <c r="A125" s="35"/>
      <c r="B125" s="42"/>
      <c r="C125" s="15" t="s">
        <v>112</v>
      </c>
      <c r="D125" s="13" t="s">
        <v>113</v>
      </c>
    </row>
    <row r="126" spans="1:4" ht="24.75">
      <c r="A126" s="35"/>
      <c r="B126" s="42"/>
      <c r="C126" s="15" t="s">
        <v>113</v>
      </c>
      <c r="D126" s="13" t="s">
        <v>391</v>
      </c>
    </row>
    <row r="127" spans="1:4" ht="24.75">
      <c r="A127" s="35"/>
      <c r="B127" s="42"/>
      <c r="C127" s="15" t="s">
        <v>391</v>
      </c>
      <c r="D127" s="13" t="s">
        <v>392</v>
      </c>
    </row>
    <row r="128" spans="1:4" ht="24.75">
      <c r="A128" s="35"/>
      <c r="B128" s="42"/>
      <c r="C128" s="15" t="s">
        <v>392</v>
      </c>
      <c r="D128" s="13" t="s">
        <v>393</v>
      </c>
    </row>
    <row r="129" spans="1:4" ht="24.75">
      <c r="A129" s="35"/>
      <c r="B129" s="42"/>
      <c r="C129" s="15" t="s">
        <v>393</v>
      </c>
      <c r="D129" s="13" t="s">
        <v>394</v>
      </c>
    </row>
    <row r="130" spans="1:4" ht="24.75">
      <c r="A130" s="35"/>
      <c r="B130" s="42"/>
      <c r="C130" s="15" t="s">
        <v>394</v>
      </c>
      <c r="D130" s="13" t="s">
        <v>395</v>
      </c>
    </row>
    <row r="131" spans="1:4" ht="24.75">
      <c r="A131" s="35"/>
      <c r="B131" s="42"/>
      <c r="C131" s="15" t="s">
        <v>395</v>
      </c>
      <c r="D131" s="13" t="s">
        <v>114</v>
      </c>
    </row>
    <row r="132" spans="1:4" ht="24.75">
      <c r="A132" s="35"/>
      <c r="B132" s="42"/>
      <c r="C132" s="15" t="s">
        <v>114</v>
      </c>
      <c r="D132" s="13" t="s">
        <v>115</v>
      </c>
    </row>
    <row r="133" spans="1:4" ht="21" customHeight="1">
      <c r="A133" s="35"/>
      <c r="B133" s="13" t="s">
        <v>502</v>
      </c>
      <c r="C133" s="13" t="s">
        <v>408</v>
      </c>
      <c r="D133" s="13" t="s">
        <v>410</v>
      </c>
    </row>
    <row r="134" spans="1:4" ht="24.75">
      <c r="A134" s="36"/>
      <c r="B134" s="15" t="s">
        <v>503</v>
      </c>
      <c r="C134" s="15" t="s">
        <v>107</v>
      </c>
      <c r="D134" s="13" t="s">
        <v>410</v>
      </c>
    </row>
    <row r="135" spans="1:4" ht="24.75">
      <c r="A135" s="34" t="s">
        <v>210</v>
      </c>
      <c r="B135" s="42" t="s">
        <v>504</v>
      </c>
      <c r="C135" s="13" t="s">
        <v>410</v>
      </c>
      <c r="D135" s="13" t="s">
        <v>411</v>
      </c>
    </row>
    <row r="136" spans="1:4" ht="24.75">
      <c r="A136" s="35"/>
      <c r="B136" s="42"/>
      <c r="C136" s="13" t="s">
        <v>411</v>
      </c>
      <c r="D136" s="13" t="s">
        <v>120</v>
      </c>
    </row>
    <row r="137" spans="1:4" ht="24.75">
      <c r="A137" s="35"/>
      <c r="B137" s="42"/>
      <c r="C137" s="13" t="s">
        <v>120</v>
      </c>
      <c r="D137" s="13" t="s">
        <v>412</v>
      </c>
    </row>
    <row r="138" spans="1:4" ht="24.75">
      <c r="A138" s="35"/>
      <c r="B138" s="42"/>
      <c r="C138" s="13" t="s">
        <v>412</v>
      </c>
      <c r="D138" s="13" t="s">
        <v>413</v>
      </c>
    </row>
    <row r="139" spans="1:4" ht="24.75">
      <c r="A139" s="35"/>
      <c r="B139" s="42"/>
      <c r="C139" s="13" t="s">
        <v>413</v>
      </c>
      <c r="D139" s="13" t="s">
        <v>414</v>
      </c>
    </row>
    <row r="140" spans="1:4" ht="24.75">
      <c r="A140" s="35"/>
      <c r="B140" s="42"/>
      <c r="C140" s="13" t="s">
        <v>414</v>
      </c>
      <c r="D140" s="13" t="s">
        <v>415</v>
      </c>
    </row>
    <row r="141" spans="1:4" ht="24.75">
      <c r="A141" s="35"/>
      <c r="B141" s="42"/>
      <c r="C141" s="15" t="s">
        <v>415</v>
      </c>
      <c r="D141" s="13" t="s">
        <v>416</v>
      </c>
    </row>
    <row r="142" spans="1:4" ht="24.75">
      <c r="A142" s="35"/>
      <c r="B142" s="42"/>
      <c r="C142" s="13" t="s">
        <v>416</v>
      </c>
      <c r="D142" s="13" t="s">
        <v>121</v>
      </c>
    </row>
    <row r="143" spans="1:4" ht="24.75">
      <c r="A143" s="35"/>
      <c r="B143" s="42"/>
      <c r="C143" s="13" t="s">
        <v>121</v>
      </c>
      <c r="D143" s="13" t="s">
        <v>126</v>
      </c>
    </row>
    <row r="144" spans="1:4" ht="24.75">
      <c r="A144" s="35"/>
      <c r="B144" s="42"/>
      <c r="C144" s="13" t="s">
        <v>126</v>
      </c>
      <c r="D144" s="13" t="s">
        <v>267</v>
      </c>
    </row>
    <row r="145" spans="1:4" ht="24.75">
      <c r="A145" s="35"/>
      <c r="B145" s="42" t="s">
        <v>505</v>
      </c>
      <c r="C145" s="13" t="s">
        <v>411</v>
      </c>
      <c r="D145" s="13" t="s">
        <v>410</v>
      </c>
    </row>
    <row r="146" spans="1:4" ht="24.75">
      <c r="A146" s="35"/>
      <c r="B146" s="42"/>
      <c r="C146" s="13" t="s">
        <v>120</v>
      </c>
      <c r="D146" s="13" t="s">
        <v>411</v>
      </c>
    </row>
    <row r="147" spans="1:4" ht="24.75">
      <c r="A147" s="35"/>
      <c r="B147" s="42"/>
      <c r="C147" s="13" t="s">
        <v>412</v>
      </c>
      <c r="D147" s="13" t="s">
        <v>120</v>
      </c>
    </row>
    <row r="148" spans="1:4" ht="24.75">
      <c r="A148" s="35"/>
      <c r="B148" s="42"/>
      <c r="C148" s="13" t="s">
        <v>413</v>
      </c>
      <c r="D148" s="13" t="s">
        <v>412</v>
      </c>
    </row>
    <row r="149" spans="1:4" ht="24.75">
      <c r="A149" s="35"/>
      <c r="B149" s="42"/>
      <c r="C149" s="13" t="s">
        <v>414</v>
      </c>
      <c r="D149" s="13" t="s">
        <v>413</v>
      </c>
    </row>
    <row r="150" spans="1:4" ht="24.75">
      <c r="A150" s="35"/>
      <c r="B150" s="42"/>
      <c r="C150" s="15" t="s">
        <v>415</v>
      </c>
      <c r="D150" s="13" t="s">
        <v>414</v>
      </c>
    </row>
    <row r="151" spans="1:4" ht="24.75">
      <c r="A151" s="35"/>
      <c r="B151" s="42"/>
      <c r="C151" s="13" t="s">
        <v>416</v>
      </c>
      <c r="D151" s="13" t="s">
        <v>415</v>
      </c>
    </row>
    <row r="152" spans="1:4" ht="24.75">
      <c r="A152" s="35"/>
      <c r="B152" s="42"/>
      <c r="C152" s="13" t="s">
        <v>121</v>
      </c>
      <c r="D152" s="13" t="s">
        <v>416</v>
      </c>
    </row>
    <row r="153" spans="1:4" ht="24.75">
      <c r="A153" s="35"/>
      <c r="B153" s="42"/>
      <c r="C153" s="13" t="s">
        <v>126</v>
      </c>
      <c r="D153" s="13" t="s">
        <v>121</v>
      </c>
    </row>
    <row r="154" spans="1:4" ht="24.75">
      <c r="A154" s="35"/>
      <c r="B154" s="42"/>
      <c r="C154" s="13" t="s">
        <v>267</v>
      </c>
      <c r="D154" s="13" t="s">
        <v>126</v>
      </c>
    </row>
    <row r="155" spans="1:4" ht="24.75">
      <c r="A155" s="35"/>
      <c r="B155" s="42" t="s">
        <v>506</v>
      </c>
      <c r="C155" s="13" t="s">
        <v>267</v>
      </c>
      <c r="D155" s="13" t="s">
        <v>417</v>
      </c>
    </row>
    <row r="156" spans="1:4" ht="21" customHeight="1">
      <c r="A156" s="35"/>
      <c r="B156" s="42"/>
      <c r="C156" s="13" t="s">
        <v>417</v>
      </c>
      <c r="D156" s="13" t="s">
        <v>251</v>
      </c>
    </row>
    <row r="157" spans="1:4" ht="24.75">
      <c r="A157" s="35"/>
      <c r="B157" s="42" t="s">
        <v>507</v>
      </c>
      <c r="C157" s="13" t="s">
        <v>417</v>
      </c>
      <c r="D157" s="13" t="s">
        <v>267</v>
      </c>
    </row>
    <row r="158" spans="1:4" ht="24.75">
      <c r="A158" s="35"/>
      <c r="B158" s="42"/>
      <c r="C158" s="13" t="s">
        <v>251</v>
      </c>
      <c r="D158" s="13" t="s">
        <v>417</v>
      </c>
    </row>
    <row r="159" spans="1:4" ht="24.75">
      <c r="A159" s="35"/>
      <c r="B159" s="42" t="s">
        <v>508</v>
      </c>
      <c r="C159" s="13" t="s">
        <v>251</v>
      </c>
      <c r="D159" s="13" t="s">
        <v>124</v>
      </c>
    </row>
    <row r="160" spans="1:4" ht="24.75">
      <c r="A160" s="35"/>
      <c r="B160" s="42"/>
      <c r="C160" s="13" t="s">
        <v>124</v>
      </c>
      <c r="D160" s="13" t="s">
        <v>418</v>
      </c>
    </row>
    <row r="161" spans="1:4" ht="24.75">
      <c r="A161" s="35"/>
      <c r="B161" s="42"/>
      <c r="C161" s="13" t="s">
        <v>418</v>
      </c>
      <c r="D161" s="13" t="s">
        <v>125</v>
      </c>
    </row>
    <row r="162" spans="1:4" ht="24.75">
      <c r="A162" s="35"/>
      <c r="B162" s="42"/>
      <c r="C162" s="13" t="s">
        <v>125</v>
      </c>
      <c r="D162" s="13" t="s">
        <v>122</v>
      </c>
    </row>
    <row r="163" spans="1:4" ht="24.75">
      <c r="A163" s="35"/>
      <c r="B163" s="42"/>
      <c r="C163" s="13" t="s">
        <v>122</v>
      </c>
      <c r="D163" s="13" t="s">
        <v>419</v>
      </c>
    </row>
    <row r="164" spans="1:4" ht="24.75">
      <c r="A164" s="35"/>
      <c r="B164" s="42"/>
      <c r="C164" s="13" t="s">
        <v>419</v>
      </c>
      <c r="D164" s="13" t="s">
        <v>123</v>
      </c>
    </row>
    <row r="165" spans="1:4" ht="24.75">
      <c r="A165" s="35"/>
      <c r="B165" s="42"/>
      <c r="C165" s="15" t="s">
        <v>123</v>
      </c>
      <c r="D165" s="13" t="s">
        <v>420</v>
      </c>
    </row>
    <row r="166" spans="1:4" ht="24.75">
      <c r="A166" s="35"/>
      <c r="B166" s="42"/>
      <c r="C166" s="13" t="s">
        <v>420</v>
      </c>
      <c r="D166" s="13" t="s">
        <v>421</v>
      </c>
    </row>
    <row r="167" spans="1:4" ht="24.75">
      <c r="A167" s="35"/>
      <c r="B167" s="42"/>
      <c r="C167" s="15" t="s">
        <v>421</v>
      </c>
      <c r="D167" s="13" t="s">
        <v>422</v>
      </c>
    </row>
    <row r="168" spans="1:4" ht="24.75">
      <c r="A168" s="35"/>
      <c r="B168" s="42"/>
      <c r="C168" s="15" t="s">
        <v>422</v>
      </c>
      <c r="D168" s="13" t="s">
        <v>252</v>
      </c>
    </row>
    <row r="169" spans="1:4" ht="24.75">
      <c r="A169" s="35"/>
      <c r="B169" s="42" t="s">
        <v>509</v>
      </c>
      <c r="C169" s="13" t="s">
        <v>124</v>
      </c>
      <c r="D169" s="13" t="s">
        <v>251</v>
      </c>
    </row>
    <row r="170" spans="1:4" ht="24.75">
      <c r="A170" s="35"/>
      <c r="B170" s="42"/>
      <c r="C170" s="13" t="s">
        <v>418</v>
      </c>
      <c r="D170" s="13" t="s">
        <v>124</v>
      </c>
    </row>
    <row r="171" spans="1:4" ht="24.75">
      <c r="A171" s="35"/>
      <c r="B171" s="42"/>
      <c r="C171" s="13" t="s">
        <v>125</v>
      </c>
      <c r="D171" s="13" t="s">
        <v>418</v>
      </c>
    </row>
    <row r="172" spans="1:4" ht="24.75">
      <c r="A172" s="35"/>
      <c r="B172" s="42"/>
      <c r="C172" s="13" t="s">
        <v>122</v>
      </c>
      <c r="D172" s="13" t="s">
        <v>125</v>
      </c>
    </row>
    <row r="173" spans="1:4" ht="24.75">
      <c r="A173" s="35"/>
      <c r="B173" s="42"/>
      <c r="C173" s="13" t="s">
        <v>419</v>
      </c>
      <c r="D173" s="13" t="s">
        <v>122</v>
      </c>
    </row>
    <row r="174" spans="1:4" ht="24.75">
      <c r="A174" s="35"/>
      <c r="B174" s="42"/>
      <c r="C174" s="13" t="s">
        <v>123</v>
      </c>
      <c r="D174" s="13" t="s">
        <v>419</v>
      </c>
    </row>
    <row r="175" spans="1:4" ht="24.75">
      <c r="A175" s="35"/>
      <c r="B175" s="42"/>
      <c r="C175" s="15" t="s">
        <v>420</v>
      </c>
      <c r="D175" s="13" t="s">
        <v>123</v>
      </c>
    </row>
    <row r="176" spans="1:4" ht="21" customHeight="1">
      <c r="A176" s="35"/>
      <c r="B176" s="42"/>
      <c r="C176" s="13" t="s">
        <v>421</v>
      </c>
      <c r="D176" s="13" t="s">
        <v>420</v>
      </c>
    </row>
    <row r="177" spans="1:4" ht="24.75">
      <c r="A177" s="35"/>
      <c r="B177" s="42"/>
      <c r="C177" s="15" t="s">
        <v>422</v>
      </c>
      <c r="D177" s="13" t="s">
        <v>421</v>
      </c>
    </row>
    <row r="178" spans="1:4" ht="24.75">
      <c r="A178" s="35"/>
      <c r="B178" s="42"/>
      <c r="C178" s="15" t="s">
        <v>252</v>
      </c>
      <c r="D178" s="13" t="s">
        <v>422</v>
      </c>
    </row>
    <row r="179" spans="1:4" ht="24.75">
      <c r="A179" s="35"/>
      <c r="B179" s="13" t="s">
        <v>2666</v>
      </c>
      <c r="C179" s="15" t="s">
        <v>252</v>
      </c>
      <c r="D179" s="13" t="s">
        <v>261</v>
      </c>
    </row>
    <row r="180" spans="1:4" ht="24.75">
      <c r="A180" s="35"/>
      <c r="B180" s="13" t="s">
        <v>2667</v>
      </c>
      <c r="C180" s="15" t="s">
        <v>252</v>
      </c>
      <c r="D180" s="13" t="s">
        <v>226</v>
      </c>
    </row>
    <row r="181" spans="1:4" ht="24.75">
      <c r="A181" s="35"/>
      <c r="B181" s="13" t="s">
        <v>2668</v>
      </c>
      <c r="C181" s="15" t="s">
        <v>121</v>
      </c>
      <c r="D181" s="13" t="s">
        <v>452</v>
      </c>
    </row>
    <row r="182" spans="1:4" ht="24.75">
      <c r="A182" s="36"/>
      <c r="B182" s="13" t="s">
        <v>2669</v>
      </c>
      <c r="C182" s="15" t="s">
        <v>409</v>
      </c>
      <c r="D182" s="13" t="s">
        <v>251</v>
      </c>
    </row>
    <row r="183" spans="1:4" ht="24.75">
      <c r="A183" s="34" t="s">
        <v>209</v>
      </c>
      <c r="B183" s="43" t="s">
        <v>511</v>
      </c>
      <c r="C183" s="13" t="s">
        <v>253</v>
      </c>
      <c r="D183" s="21" t="s">
        <v>408</v>
      </c>
    </row>
    <row r="184" spans="1:4" ht="24.75">
      <c r="A184" s="35"/>
      <c r="B184" s="43"/>
      <c r="C184" s="13" t="s">
        <v>434</v>
      </c>
      <c r="D184" s="21" t="s">
        <v>253</v>
      </c>
    </row>
    <row r="185" spans="1:4" ht="24.75">
      <c r="A185" s="35"/>
      <c r="B185" s="43"/>
      <c r="C185" s="13" t="s">
        <v>119</v>
      </c>
      <c r="D185" s="15" t="s">
        <v>434</v>
      </c>
    </row>
    <row r="186" spans="1:4" ht="24.75">
      <c r="A186" s="35"/>
      <c r="B186" s="43"/>
      <c r="C186" s="13" t="s">
        <v>118</v>
      </c>
      <c r="D186" s="15" t="s">
        <v>119</v>
      </c>
    </row>
    <row r="187" spans="1:4" ht="24.75">
      <c r="A187" s="35"/>
      <c r="B187" s="43"/>
      <c r="C187" s="13" t="s">
        <v>117</v>
      </c>
      <c r="D187" s="21" t="s">
        <v>118</v>
      </c>
    </row>
    <row r="188" spans="1:4" ht="24.75">
      <c r="A188" s="36"/>
      <c r="B188" s="43"/>
      <c r="C188" s="13" t="s">
        <v>116</v>
      </c>
      <c r="D188" s="21" t="s">
        <v>117</v>
      </c>
    </row>
    <row r="189" spans="1:4" ht="24.75">
      <c r="A189" s="34" t="s">
        <v>510</v>
      </c>
      <c r="B189" s="43" t="s">
        <v>2670</v>
      </c>
      <c r="C189" s="13" t="s">
        <v>142</v>
      </c>
      <c r="D189" s="21" t="s">
        <v>116</v>
      </c>
    </row>
    <row r="190" spans="1:4" ht="24.75">
      <c r="A190" s="35"/>
      <c r="B190" s="43"/>
      <c r="C190" s="13" t="s">
        <v>141</v>
      </c>
      <c r="D190" s="21" t="s">
        <v>142</v>
      </c>
    </row>
    <row r="191" spans="1:4" ht="24.75">
      <c r="A191" s="35"/>
      <c r="B191" s="43"/>
      <c r="C191" s="13" t="s">
        <v>140</v>
      </c>
      <c r="D191" s="21" t="s">
        <v>141</v>
      </c>
    </row>
    <row r="192" spans="1:4" ht="24.75">
      <c r="A192" s="35"/>
      <c r="B192" s="43"/>
      <c r="C192" s="13" t="s">
        <v>139</v>
      </c>
      <c r="D192" s="21" t="s">
        <v>140</v>
      </c>
    </row>
    <row r="193" spans="1:4" ht="24.75">
      <c r="A193" s="35"/>
      <c r="B193" s="43"/>
      <c r="C193" s="13" t="s">
        <v>433</v>
      </c>
      <c r="D193" s="15" t="s">
        <v>139</v>
      </c>
    </row>
    <row r="194" spans="1:4" ht="24.75">
      <c r="A194" s="35"/>
      <c r="B194" s="43"/>
      <c r="C194" s="13" t="s">
        <v>432</v>
      </c>
      <c r="D194" s="21" t="s">
        <v>433</v>
      </c>
    </row>
    <row r="195" spans="1:4" ht="24.75">
      <c r="A195" s="35"/>
      <c r="B195" s="43"/>
      <c r="C195" s="13" t="s">
        <v>138</v>
      </c>
      <c r="D195" s="21" t="s">
        <v>432</v>
      </c>
    </row>
    <row r="196" spans="1:4" ht="24.75">
      <c r="A196" s="35"/>
      <c r="B196" s="43"/>
      <c r="C196" s="13" t="s">
        <v>137</v>
      </c>
      <c r="D196" s="15" t="s">
        <v>138</v>
      </c>
    </row>
    <row r="197" spans="1:4" ht="24.75">
      <c r="A197" s="35"/>
      <c r="B197" s="43"/>
      <c r="C197" s="13" t="s">
        <v>431</v>
      </c>
      <c r="D197" s="15" t="s">
        <v>137</v>
      </c>
    </row>
    <row r="198" spans="1:4" ht="24.75">
      <c r="A198" s="35"/>
      <c r="B198" s="43"/>
      <c r="C198" s="13" t="s">
        <v>127</v>
      </c>
      <c r="D198" s="15" t="s">
        <v>431</v>
      </c>
    </row>
    <row r="199" spans="1:4" ht="24.75">
      <c r="A199" s="35"/>
      <c r="B199" s="43" t="s">
        <v>512</v>
      </c>
      <c r="C199" s="13" t="s">
        <v>136</v>
      </c>
      <c r="D199" s="21" t="s">
        <v>127</v>
      </c>
    </row>
    <row r="200" spans="1:4" ht="24.75">
      <c r="A200" s="35"/>
      <c r="B200" s="43"/>
      <c r="C200" s="13" t="s">
        <v>430</v>
      </c>
      <c r="D200" s="21" t="s">
        <v>136</v>
      </c>
    </row>
    <row r="201" spans="1:4" ht="24.75">
      <c r="A201" s="35"/>
      <c r="B201" s="43"/>
      <c r="C201" s="13" t="s">
        <v>135</v>
      </c>
      <c r="D201" s="21" t="s">
        <v>430</v>
      </c>
    </row>
    <row r="202" spans="1:4" ht="24.75">
      <c r="A202" s="35"/>
      <c r="B202" s="43"/>
      <c r="C202" s="13" t="s">
        <v>429</v>
      </c>
      <c r="D202" s="15" t="s">
        <v>135</v>
      </c>
    </row>
    <row r="203" spans="1:4" ht="24.75">
      <c r="A203" s="35"/>
      <c r="B203" s="43"/>
      <c r="C203" s="13" t="s">
        <v>428</v>
      </c>
      <c r="D203" s="21" t="s">
        <v>429</v>
      </c>
    </row>
    <row r="204" spans="1:4" ht="24.75">
      <c r="A204" s="35"/>
      <c r="B204" s="43"/>
      <c r="C204" s="13" t="s">
        <v>427</v>
      </c>
      <c r="D204" s="21" t="s">
        <v>428</v>
      </c>
    </row>
    <row r="205" spans="1:4" ht="24.75">
      <c r="A205" s="35"/>
      <c r="B205" s="43"/>
      <c r="C205" s="13" t="s">
        <v>134</v>
      </c>
      <c r="D205" s="21" t="s">
        <v>427</v>
      </c>
    </row>
    <row r="206" spans="1:4" ht="24.75">
      <c r="A206" s="35"/>
      <c r="B206" s="43"/>
      <c r="C206" s="13" t="s">
        <v>133</v>
      </c>
      <c r="D206" s="21" t="s">
        <v>134</v>
      </c>
    </row>
    <row r="207" spans="1:4" ht="24.75">
      <c r="A207" s="35"/>
      <c r="B207" s="43"/>
      <c r="C207" s="13" t="s">
        <v>132</v>
      </c>
      <c r="D207" s="21" t="s">
        <v>133</v>
      </c>
    </row>
    <row r="208" spans="1:4" ht="24.75">
      <c r="A208" s="35"/>
      <c r="B208" s="43"/>
      <c r="C208" s="13" t="s">
        <v>426</v>
      </c>
      <c r="D208" s="21" t="s">
        <v>132</v>
      </c>
    </row>
    <row r="209" spans="1:4" ht="24.75">
      <c r="A209" s="35"/>
      <c r="B209" s="43"/>
      <c r="C209" s="13" t="s">
        <v>131</v>
      </c>
      <c r="D209" s="21" t="s">
        <v>426</v>
      </c>
    </row>
    <row r="210" spans="1:4" ht="24.75">
      <c r="A210" s="35"/>
      <c r="B210" s="43"/>
      <c r="C210" s="13" t="s">
        <v>130</v>
      </c>
      <c r="D210" s="21" t="s">
        <v>131</v>
      </c>
    </row>
    <row r="211" spans="1:4" ht="24.75">
      <c r="A211" s="35"/>
      <c r="B211" s="43"/>
      <c r="C211" s="13" t="s">
        <v>129</v>
      </c>
      <c r="D211" s="21" t="s">
        <v>130</v>
      </c>
    </row>
    <row r="212" spans="1:4" ht="24.75">
      <c r="A212" s="35"/>
      <c r="B212" s="43"/>
      <c r="C212" s="13" t="s">
        <v>245</v>
      </c>
      <c r="D212" s="15" t="s">
        <v>129</v>
      </c>
    </row>
    <row r="213" spans="1:4" ht="24.75">
      <c r="A213" s="35"/>
      <c r="B213" s="43" t="s">
        <v>2671</v>
      </c>
      <c r="C213" s="21" t="s">
        <v>245</v>
      </c>
      <c r="D213" s="13" t="s">
        <v>143</v>
      </c>
    </row>
    <row r="214" spans="1:4" ht="24.75">
      <c r="A214" s="35"/>
      <c r="B214" s="43"/>
      <c r="C214" s="21" t="s">
        <v>143</v>
      </c>
      <c r="D214" s="13" t="s">
        <v>144</v>
      </c>
    </row>
    <row r="215" spans="1:4" ht="24.75">
      <c r="A215" s="35"/>
      <c r="B215" s="43"/>
      <c r="C215" s="15" t="s">
        <v>144</v>
      </c>
      <c r="D215" s="13" t="s">
        <v>145</v>
      </c>
    </row>
    <row r="216" spans="1:4" ht="21" customHeight="1">
      <c r="A216" s="35"/>
      <c r="B216" s="43"/>
      <c r="C216" s="21" t="s">
        <v>145</v>
      </c>
      <c r="D216" s="13" t="s">
        <v>435</v>
      </c>
    </row>
    <row r="217" spans="1:4" ht="24.75">
      <c r="A217" s="35"/>
      <c r="B217" s="43"/>
      <c r="C217" s="21" t="s">
        <v>435</v>
      </c>
      <c r="D217" s="13" t="s">
        <v>146</v>
      </c>
    </row>
    <row r="218" spans="1:4" ht="24.75">
      <c r="A218" s="35"/>
      <c r="B218" s="43"/>
      <c r="C218" s="21" t="s">
        <v>146</v>
      </c>
      <c r="D218" s="13" t="s">
        <v>149</v>
      </c>
    </row>
    <row r="219" spans="1:4" ht="24.75">
      <c r="A219" s="35"/>
      <c r="B219" s="43"/>
      <c r="C219" s="21" t="s">
        <v>149</v>
      </c>
      <c r="D219" s="13" t="s">
        <v>1582</v>
      </c>
    </row>
    <row r="220" spans="1:4" ht="24.75">
      <c r="A220" s="35"/>
      <c r="B220" s="43"/>
      <c r="C220" s="21" t="s">
        <v>1582</v>
      </c>
      <c r="D220" s="13" t="s">
        <v>1587</v>
      </c>
    </row>
    <row r="221" spans="1:4" ht="24.75">
      <c r="A221" s="35"/>
      <c r="B221" s="43"/>
      <c r="C221" s="21" t="s">
        <v>1587</v>
      </c>
      <c r="D221" s="13" t="s">
        <v>465</v>
      </c>
    </row>
    <row r="222" spans="1:4" ht="24.75">
      <c r="A222" s="35"/>
      <c r="B222" s="43"/>
      <c r="C222" s="21" t="s">
        <v>465</v>
      </c>
      <c r="D222" s="13" t="s">
        <v>581</v>
      </c>
    </row>
    <row r="223" spans="1:4" ht="24.75">
      <c r="A223" s="35"/>
      <c r="B223" s="43" t="s">
        <v>513</v>
      </c>
      <c r="C223" s="13" t="s">
        <v>128</v>
      </c>
      <c r="D223" s="15" t="s">
        <v>245</v>
      </c>
    </row>
    <row r="224" spans="1:4" ht="21" customHeight="1">
      <c r="A224" s="35"/>
      <c r="B224" s="43"/>
      <c r="C224" s="13" t="s">
        <v>425</v>
      </c>
      <c r="D224" s="21" t="s">
        <v>128</v>
      </c>
    </row>
    <row r="225" spans="1:4" ht="24.75">
      <c r="A225" s="35"/>
      <c r="B225" s="43"/>
      <c r="C225" s="13" t="s">
        <v>424</v>
      </c>
      <c r="D225" s="21" t="s">
        <v>425</v>
      </c>
    </row>
    <row r="226" spans="1:4" ht="24.75">
      <c r="A226" s="35"/>
      <c r="B226" s="43"/>
      <c r="C226" s="13" t="s">
        <v>423</v>
      </c>
      <c r="D226" s="21" t="s">
        <v>424</v>
      </c>
    </row>
    <row r="227" spans="1:4" ht="24.75">
      <c r="A227" s="35"/>
      <c r="B227" s="43"/>
      <c r="C227" s="13" t="s">
        <v>371</v>
      </c>
      <c r="D227" s="15" t="s">
        <v>423</v>
      </c>
    </row>
    <row r="228" spans="1:4" ht="24.75">
      <c r="A228" s="35"/>
      <c r="B228" s="44" t="s">
        <v>2672</v>
      </c>
      <c r="C228" s="13" t="s">
        <v>137</v>
      </c>
      <c r="D228" s="15" t="s">
        <v>148</v>
      </c>
    </row>
    <row r="229" spans="1:4" ht="24.75">
      <c r="A229" s="36"/>
      <c r="B229" s="45"/>
      <c r="C229" s="13" t="s">
        <v>148</v>
      </c>
      <c r="D229" s="15" t="s">
        <v>453</v>
      </c>
    </row>
    <row r="230" spans="1:4" ht="24.75">
      <c r="A230" s="34" t="s">
        <v>154</v>
      </c>
      <c r="B230" s="42" t="s">
        <v>514</v>
      </c>
      <c r="C230" s="15" t="s">
        <v>410</v>
      </c>
      <c r="D230" s="13" t="s">
        <v>436</v>
      </c>
    </row>
    <row r="231" spans="1:4" ht="24.75">
      <c r="A231" s="35"/>
      <c r="B231" s="42"/>
      <c r="C231" s="15" t="s">
        <v>436</v>
      </c>
      <c r="D231" s="13" t="s">
        <v>437</v>
      </c>
    </row>
    <row r="232" spans="1:4" ht="21" customHeight="1">
      <c r="A232" s="35"/>
      <c r="B232" s="42"/>
      <c r="C232" s="15" t="s">
        <v>437</v>
      </c>
      <c r="D232" s="13" t="s">
        <v>438</v>
      </c>
    </row>
    <row r="233" spans="1:4" ht="24.75">
      <c r="A233" s="35"/>
      <c r="B233" s="42"/>
      <c r="C233" s="15" t="s">
        <v>438</v>
      </c>
      <c r="D233" s="13" t="s">
        <v>150</v>
      </c>
    </row>
    <row r="234" spans="1:4" ht="24.75">
      <c r="A234" s="35"/>
      <c r="B234" s="42"/>
      <c r="C234" s="15" t="s">
        <v>150</v>
      </c>
      <c r="D234" s="13" t="s">
        <v>151</v>
      </c>
    </row>
    <row r="235" spans="1:4" ht="24.75">
      <c r="A235" s="35"/>
      <c r="B235" s="42"/>
      <c r="C235" s="15" t="s">
        <v>151</v>
      </c>
      <c r="D235" s="13" t="s">
        <v>152</v>
      </c>
    </row>
    <row r="236" spans="1:4" ht="24.75">
      <c r="A236" s="35"/>
      <c r="B236" s="42" t="s">
        <v>515</v>
      </c>
      <c r="C236" s="15" t="s">
        <v>152</v>
      </c>
      <c r="D236" s="13" t="s">
        <v>153</v>
      </c>
    </row>
    <row r="237" spans="1:4" ht="24.75">
      <c r="A237" s="35"/>
      <c r="B237" s="42"/>
      <c r="C237" s="15" t="s">
        <v>153</v>
      </c>
      <c r="D237" s="13" t="s">
        <v>154</v>
      </c>
    </row>
    <row r="238" spans="1:4" ht="24.75">
      <c r="A238" s="35"/>
      <c r="B238" s="42" t="s">
        <v>516</v>
      </c>
      <c r="C238" s="15" t="s">
        <v>154</v>
      </c>
      <c r="D238" s="13" t="s">
        <v>439</v>
      </c>
    </row>
    <row r="239" spans="1:4" ht="24.75">
      <c r="A239" s="35"/>
      <c r="B239" s="42"/>
      <c r="C239" s="15" t="s">
        <v>439</v>
      </c>
      <c r="D239" s="13" t="s">
        <v>440</v>
      </c>
    </row>
    <row r="240" spans="1:4" ht="24.75">
      <c r="A240" s="35"/>
      <c r="B240" s="42"/>
      <c r="C240" s="15" t="s">
        <v>440</v>
      </c>
      <c r="D240" s="13" t="s">
        <v>156</v>
      </c>
    </row>
    <row r="241" spans="1:4" ht="24.75">
      <c r="A241" s="35"/>
      <c r="B241" s="42"/>
      <c r="C241" s="15" t="s">
        <v>156</v>
      </c>
      <c r="D241" s="13" t="s">
        <v>155</v>
      </c>
    </row>
    <row r="242" spans="1:4" ht="24.75">
      <c r="A242" s="35"/>
      <c r="B242" s="42" t="s">
        <v>517</v>
      </c>
      <c r="C242" s="15" t="s">
        <v>155</v>
      </c>
      <c r="D242" s="13" t="s">
        <v>266</v>
      </c>
    </row>
    <row r="243" spans="1:4" ht="24.75">
      <c r="A243" s="35"/>
      <c r="B243" s="42"/>
      <c r="C243" s="15" t="s">
        <v>266</v>
      </c>
      <c r="D243" s="13" t="s">
        <v>157</v>
      </c>
    </row>
    <row r="244" spans="1:4" ht="24.75">
      <c r="A244" s="36"/>
      <c r="B244" s="42"/>
      <c r="C244" s="15" t="s">
        <v>157</v>
      </c>
      <c r="D244" s="15" t="s">
        <v>158</v>
      </c>
    </row>
    <row r="245" spans="1:4" ht="24.75">
      <c r="A245" s="34" t="s">
        <v>1145</v>
      </c>
      <c r="B245" s="42"/>
      <c r="C245" s="15" t="s">
        <v>158</v>
      </c>
      <c r="D245" s="13" t="s">
        <v>200</v>
      </c>
    </row>
    <row r="246" spans="1:4" ht="21" customHeight="1">
      <c r="A246" s="35"/>
      <c r="B246" s="42"/>
      <c r="C246" s="15" t="s">
        <v>200</v>
      </c>
      <c r="D246" s="13" t="s">
        <v>166</v>
      </c>
    </row>
    <row r="247" spans="1:4" ht="24.75">
      <c r="A247" s="35"/>
      <c r="B247" s="42"/>
      <c r="C247" s="15" t="s">
        <v>166</v>
      </c>
      <c r="D247" s="13" t="s">
        <v>167</v>
      </c>
    </row>
    <row r="248" spans="1:4" ht="24.75">
      <c r="A248" s="35"/>
      <c r="B248" s="42"/>
      <c r="C248" s="15" t="s">
        <v>167</v>
      </c>
      <c r="D248" s="13" t="s">
        <v>168</v>
      </c>
    </row>
    <row r="249" spans="1:4" ht="24.75">
      <c r="A249" s="35"/>
      <c r="B249" s="42"/>
      <c r="C249" s="15" t="s">
        <v>168</v>
      </c>
      <c r="D249" s="13" t="s">
        <v>315</v>
      </c>
    </row>
    <row r="250" spans="1:4" ht="24.75">
      <c r="A250" s="35"/>
      <c r="B250" s="42"/>
      <c r="C250" s="15" t="s">
        <v>315</v>
      </c>
      <c r="D250" s="13" t="s">
        <v>170</v>
      </c>
    </row>
    <row r="251" spans="1:4" ht="24.75">
      <c r="A251" s="35"/>
      <c r="B251" s="42"/>
      <c r="C251" s="15" t="s">
        <v>170</v>
      </c>
      <c r="D251" s="13" t="s">
        <v>224</v>
      </c>
    </row>
    <row r="252" spans="1:4" ht="24.75">
      <c r="A252" s="35"/>
      <c r="B252" s="42"/>
      <c r="C252" s="15" t="s">
        <v>224</v>
      </c>
      <c r="D252" s="13" t="s">
        <v>316</v>
      </c>
    </row>
    <row r="253" spans="1:4" ht="24.75">
      <c r="A253" s="35"/>
      <c r="B253" s="42" t="s">
        <v>518</v>
      </c>
      <c r="C253" s="15" t="s">
        <v>316</v>
      </c>
      <c r="D253" s="13" t="s">
        <v>169</v>
      </c>
    </row>
    <row r="254" spans="1:4" ht="24.75">
      <c r="A254" s="36"/>
      <c r="B254" s="42"/>
      <c r="C254" s="15" t="s">
        <v>169</v>
      </c>
      <c r="D254" s="13" t="s">
        <v>254</v>
      </c>
    </row>
    <row r="255" spans="1:4" ht="24.75">
      <c r="A255" s="34" t="s">
        <v>180</v>
      </c>
      <c r="B255" s="22" t="s">
        <v>2673</v>
      </c>
      <c r="C255" s="13" t="s">
        <v>181</v>
      </c>
      <c r="D255" s="13" t="s">
        <v>180</v>
      </c>
    </row>
    <row r="256" spans="1:4" ht="24.75">
      <c r="A256" s="35"/>
      <c r="B256" s="15" t="s">
        <v>2674</v>
      </c>
      <c r="C256" s="15" t="s">
        <v>323</v>
      </c>
      <c r="D256" s="13" t="s">
        <v>182</v>
      </c>
    </row>
    <row r="257" spans="1:4" ht="24.75">
      <c r="A257" s="35"/>
      <c r="B257" s="15" t="s">
        <v>2675</v>
      </c>
      <c r="C257" s="13" t="s">
        <v>323</v>
      </c>
      <c r="D257" s="15" t="s">
        <v>2098</v>
      </c>
    </row>
    <row r="258" spans="1:4" ht="21" customHeight="1">
      <c r="A258" s="35"/>
      <c r="B258" s="15" t="s">
        <v>2676</v>
      </c>
      <c r="C258" s="13" t="s">
        <v>323</v>
      </c>
      <c r="D258" s="15" t="s">
        <v>87</v>
      </c>
    </row>
    <row r="259" spans="1:4" ht="24.75">
      <c r="A259" s="35"/>
      <c r="B259" s="15" t="s">
        <v>2677</v>
      </c>
      <c r="C259" s="13" t="s">
        <v>87</v>
      </c>
      <c r="D259" s="15" t="s">
        <v>2098</v>
      </c>
    </row>
    <row r="260" spans="1:4" ht="24.75">
      <c r="A260" s="35"/>
      <c r="B260" s="15" t="s">
        <v>2678</v>
      </c>
      <c r="C260" s="13" t="s">
        <v>2098</v>
      </c>
      <c r="D260" s="15" t="s">
        <v>18</v>
      </c>
    </row>
    <row r="261" spans="1:4" ht="24.75">
      <c r="A261" s="35"/>
      <c r="B261" s="22" t="s">
        <v>2679</v>
      </c>
      <c r="C261" s="13" t="s">
        <v>180</v>
      </c>
      <c r="D261" s="13" t="s">
        <v>18</v>
      </c>
    </row>
    <row r="262" spans="1:4" ht="24.75">
      <c r="A262" s="35"/>
      <c r="B262" s="15" t="s">
        <v>519</v>
      </c>
      <c r="C262" s="15" t="s">
        <v>183</v>
      </c>
      <c r="D262" s="13" t="s">
        <v>181</v>
      </c>
    </row>
    <row r="263" spans="1:4" ht="24.75">
      <c r="A263" s="35"/>
      <c r="B263" s="15" t="s">
        <v>2680</v>
      </c>
      <c r="C263" s="13" t="s">
        <v>181</v>
      </c>
      <c r="D263" s="15" t="s">
        <v>183</v>
      </c>
    </row>
    <row r="264" spans="1:4" ht="24.75">
      <c r="A264" s="35"/>
      <c r="B264" s="42" t="s">
        <v>520</v>
      </c>
      <c r="C264" s="13" t="s">
        <v>181</v>
      </c>
      <c r="D264" s="13" t="s">
        <v>18</v>
      </c>
    </row>
    <row r="265" spans="1:4" ht="24.75">
      <c r="A265" s="35"/>
      <c r="B265" s="42"/>
      <c r="C265" s="15" t="s">
        <v>18</v>
      </c>
      <c r="D265" s="13" t="s">
        <v>293</v>
      </c>
    </row>
    <row r="266" spans="1:4" ht="24.75">
      <c r="A266" s="36"/>
      <c r="B266" s="42"/>
      <c r="C266" s="13" t="s">
        <v>293</v>
      </c>
      <c r="D266" s="13" t="s">
        <v>294</v>
      </c>
    </row>
    <row r="267" spans="1:4" ht="24.75">
      <c r="A267" s="34" t="s">
        <v>204</v>
      </c>
      <c r="B267" s="42"/>
      <c r="C267" s="13" t="s">
        <v>294</v>
      </c>
      <c r="D267" s="13" t="s">
        <v>19</v>
      </c>
    </row>
    <row r="268" spans="1:4" ht="21" customHeight="1">
      <c r="A268" s="35"/>
      <c r="B268" s="42"/>
      <c r="C268" s="13" t="s">
        <v>19</v>
      </c>
      <c r="D268" s="13" t="s">
        <v>20</v>
      </c>
    </row>
    <row r="269" spans="1:4" ht="24.75">
      <c r="A269" s="35"/>
      <c r="B269" s="42"/>
      <c r="C269" s="15" t="s">
        <v>20</v>
      </c>
      <c r="D269" s="13" t="s">
        <v>242</v>
      </c>
    </row>
    <row r="270" spans="1:4" ht="24.75">
      <c r="A270" s="35"/>
      <c r="B270" s="42"/>
      <c r="C270" s="13" t="s">
        <v>242</v>
      </c>
      <c r="D270" s="13" t="s">
        <v>295</v>
      </c>
    </row>
    <row r="271" spans="1:4" ht="24.75">
      <c r="A271" s="35"/>
      <c r="B271" s="42"/>
      <c r="C271" s="13" t="s">
        <v>295</v>
      </c>
      <c r="D271" s="13" t="s">
        <v>204</v>
      </c>
    </row>
    <row r="272" spans="1:4" ht="24.75">
      <c r="A272" s="35"/>
      <c r="B272" s="42" t="s">
        <v>521</v>
      </c>
      <c r="C272" s="15" t="s">
        <v>204</v>
      </c>
      <c r="D272" s="13" t="s">
        <v>21</v>
      </c>
    </row>
    <row r="273" spans="1:4" ht="24.75">
      <c r="A273" s="35"/>
      <c r="B273" s="42"/>
      <c r="C273" s="13" t="s">
        <v>21</v>
      </c>
      <c r="D273" s="13" t="s">
        <v>22</v>
      </c>
    </row>
    <row r="274" spans="1:4" ht="24.75">
      <c r="A274" s="35"/>
      <c r="B274" s="42"/>
      <c r="C274" s="15" t="s">
        <v>22</v>
      </c>
      <c r="D274" s="13" t="s">
        <v>296</v>
      </c>
    </row>
    <row r="275" spans="1:4" ht="24.75">
      <c r="A275" s="35"/>
      <c r="B275" s="42"/>
      <c r="C275" s="13" t="s">
        <v>296</v>
      </c>
      <c r="D275" s="13" t="s">
        <v>297</v>
      </c>
    </row>
    <row r="276" spans="1:4" ht="24.75">
      <c r="A276" s="36"/>
      <c r="B276" s="42"/>
      <c r="C276" s="21" t="s">
        <v>297</v>
      </c>
      <c r="D276" s="13" t="s">
        <v>23</v>
      </c>
    </row>
    <row r="277" spans="1:4" ht="24.75">
      <c r="A277" s="34" t="s">
        <v>205</v>
      </c>
      <c r="B277" s="42"/>
      <c r="C277" s="21" t="s">
        <v>23</v>
      </c>
      <c r="D277" s="13" t="s">
        <v>26</v>
      </c>
    </row>
    <row r="278" spans="1:4" ht="24.75">
      <c r="A278" s="35"/>
      <c r="B278" s="42"/>
      <c r="C278" s="15" t="s">
        <v>26</v>
      </c>
      <c r="D278" s="13" t="s">
        <v>27</v>
      </c>
    </row>
    <row r="279" spans="1:4" ht="21" customHeight="1">
      <c r="A279" s="35"/>
      <c r="B279" s="42"/>
      <c r="C279" s="13" t="s">
        <v>27</v>
      </c>
      <c r="D279" s="13" t="s">
        <v>299</v>
      </c>
    </row>
    <row r="280" spans="1:4" ht="24.75">
      <c r="A280" s="35"/>
      <c r="B280" s="42"/>
      <c r="C280" s="13" t="s">
        <v>299</v>
      </c>
      <c r="D280" s="13" t="s">
        <v>28</v>
      </c>
    </row>
    <row r="281" spans="1:4" ht="24.75">
      <c r="A281" s="35"/>
      <c r="B281" s="42" t="s">
        <v>522</v>
      </c>
      <c r="C281" s="13" t="s">
        <v>28</v>
      </c>
      <c r="D281" s="13" t="s">
        <v>29</v>
      </c>
    </row>
    <row r="282" spans="1:4" ht="24.75">
      <c r="A282" s="35"/>
      <c r="B282" s="42"/>
      <c r="C282" s="15" t="s">
        <v>29</v>
      </c>
      <c r="D282" s="13" t="s">
        <v>300</v>
      </c>
    </row>
    <row r="283" spans="1:4" ht="24.75">
      <c r="A283" s="35"/>
      <c r="B283" s="42"/>
      <c r="C283" s="13" t="s">
        <v>300</v>
      </c>
      <c r="D283" s="13" t="s">
        <v>301</v>
      </c>
    </row>
    <row r="284" spans="1:4" ht="24.75">
      <c r="A284" s="35"/>
      <c r="B284" s="42"/>
      <c r="C284" s="15" t="s">
        <v>301</v>
      </c>
      <c r="D284" s="13" t="s">
        <v>30</v>
      </c>
    </row>
    <row r="285" spans="1:4" ht="24.75">
      <c r="A285" s="35"/>
      <c r="B285" s="42"/>
      <c r="C285" s="13" t="s">
        <v>30</v>
      </c>
      <c r="D285" s="13" t="s">
        <v>302</v>
      </c>
    </row>
    <row r="286" spans="1:4" ht="24.75">
      <c r="A286" s="35"/>
      <c r="B286" s="42"/>
      <c r="C286" s="13" t="s">
        <v>302</v>
      </c>
      <c r="D286" s="13" t="s">
        <v>317</v>
      </c>
    </row>
    <row r="287" spans="1:4" ht="24.75">
      <c r="A287" s="35"/>
      <c r="B287" s="42"/>
      <c r="C287" s="13" t="s">
        <v>317</v>
      </c>
      <c r="D287" s="13" t="s">
        <v>318</v>
      </c>
    </row>
    <row r="288" spans="1:4" ht="24.75">
      <c r="A288" s="35"/>
      <c r="B288" s="42"/>
      <c r="C288" s="15" t="s">
        <v>318</v>
      </c>
      <c r="D288" s="13" t="s">
        <v>319</v>
      </c>
    </row>
    <row r="289" spans="1:4" ht="24.75">
      <c r="A289" s="35"/>
      <c r="B289" s="42"/>
      <c r="C289" s="13" t="s">
        <v>319</v>
      </c>
      <c r="D289" s="13" t="s">
        <v>171</v>
      </c>
    </row>
    <row r="290" spans="1:4" ht="24.75">
      <c r="A290" s="35"/>
      <c r="B290" s="42"/>
      <c r="C290" s="13" t="s">
        <v>171</v>
      </c>
      <c r="D290" s="13" t="s">
        <v>172</v>
      </c>
    </row>
    <row r="291" spans="1:4" ht="24.75">
      <c r="A291" s="35"/>
      <c r="B291" s="42"/>
      <c r="C291" s="15" t="s">
        <v>172</v>
      </c>
      <c r="D291" s="13" t="s">
        <v>173</v>
      </c>
    </row>
    <row r="292" spans="1:4" ht="24.75">
      <c r="A292" s="35"/>
      <c r="B292" s="42"/>
      <c r="C292" s="13" t="s">
        <v>173</v>
      </c>
      <c r="D292" s="13" t="s">
        <v>320</v>
      </c>
    </row>
    <row r="293" spans="1:4" ht="21" customHeight="1">
      <c r="A293" s="35"/>
      <c r="B293" s="42"/>
      <c r="C293" s="13" t="s">
        <v>320</v>
      </c>
      <c r="D293" s="13" t="s">
        <v>321</v>
      </c>
    </row>
    <row r="294" spans="1:4" ht="24.75">
      <c r="A294" s="35"/>
      <c r="B294" s="42"/>
      <c r="C294" s="13" t="s">
        <v>321</v>
      </c>
      <c r="D294" s="13" t="s">
        <v>271</v>
      </c>
    </row>
    <row r="295" spans="1:4" ht="24.75">
      <c r="A295" s="35"/>
      <c r="B295" s="42" t="s">
        <v>523</v>
      </c>
      <c r="C295" s="13" t="s">
        <v>271</v>
      </c>
      <c r="D295" s="13" t="s">
        <v>174</v>
      </c>
    </row>
    <row r="296" spans="1:4" ht="24.75">
      <c r="A296" s="35"/>
      <c r="B296" s="42"/>
      <c r="C296" s="13" t="s">
        <v>174</v>
      </c>
      <c r="D296" s="13" t="s">
        <v>175</v>
      </c>
    </row>
    <row r="297" spans="1:4" ht="21" customHeight="1">
      <c r="A297" s="36"/>
      <c r="B297" s="42"/>
      <c r="C297" s="13" t="s">
        <v>175</v>
      </c>
      <c r="D297" s="13" t="s">
        <v>303</v>
      </c>
    </row>
    <row r="298" spans="1:4" ht="24.75">
      <c r="A298" s="34" t="s">
        <v>2681</v>
      </c>
      <c r="B298" s="42"/>
      <c r="C298" s="13" t="s">
        <v>303</v>
      </c>
      <c r="D298" s="13" t="s">
        <v>304</v>
      </c>
    </row>
    <row r="299" spans="1:4" ht="24.75">
      <c r="A299" s="35"/>
      <c r="B299" s="42"/>
      <c r="C299" s="13" t="s">
        <v>304</v>
      </c>
      <c r="D299" s="13" t="s">
        <v>305</v>
      </c>
    </row>
    <row r="300" spans="1:4" ht="24.75">
      <c r="A300" s="35"/>
      <c r="B300" s="42"/>
      <c r="C300" s="15" t="s">
        <v>305</v>
      </c>
      <c r="D300" s="13" t="s">
        <v>31</v>
      </c>
    </row>
    <row r="301" spans="1:4" ht="24.75">
      <c r="A301" s="35"/>
      <c r="B301" s="42"/>
      <c r="C301" s="13" t="s">
        <v>31</v>
      </c>
      <c r="D301" s="13" t="s">
        <v>32</v>
      </c>
    </row>
    <row r="302" spans="1:4" ht="24.75">
      <c r="A302" s="35"/>
      <c r="B302" s="42"/>
      <c r="C302" s="13" t="s">
        <v>32</v>
      </c>
      <c r="D302" s="13" t="s">
        <v>306</v>
      </c>
    </row>
    <row r="303" spans="1:4" ht="24.75">
      <c r="A303" s="35"/>
      <c r="B303" s="42"/>
      <c r="C303" s="13" t="s">
        <v>306</v>
      </c>
      <c r="D303" s="13" t="s">
        <v>33</v>
      </c>
    </row>
    <row r="304" spans="1:4" ht="24.75">
      <c r="A304" s="35"/>
      <c r="B304" s="13" t="s">
        <v>574</v>
      </c>
      <c r="C304" s="13" t="s">
        <v>306</v>
      </c>
      <c r="D304" s="13" t="s">
        <v>238</v>
      </c>
    </row>
    <row r="305" spans="1:4" ht="24.75">
      <c r="A305" s="35"/>
      <c r="B305" s="42" t="s">
        <v>524</v>
      </c>
      <c r="C305" s="13" t="s">
        <v>33</v>
      </c>
      <c r="D305" s="13" t="s">
        <v>263</v>
      </c>
    </row>
    <row r="306" spans="1:4" ht="24.75">
      <c r="A306" s="35"/>
      <c r="B306" s="42"/>
      <c r="C306" s="13" t="s">
        <v>263</v>
      </c>
      <c r="D306" s="13" t="s">
        <v>238</v>
      </c>
    </row>
    <row r="307" spans="1:4" ht="24.75">
      <c r="A307" s="35"/>
      <c r="B307" s="42"/>
      <c r="C307" s="13" t="s">
        <v>238</v>
      </c>
      <c r="D307" s="13" t="s">
        <v>309</v>
      </c>
    </row>
    <row r="308" spans="1:4" ht="24.75">
      <c r="A308" s="35"/>
      <c r="B308" s="42"/>
      <c r="C308" s="15" t="s">
        <v>309</v>
      </c>
      <c r="D308" s="13" t="s">
        <v>310</v>
      </c>
    </row>
    <row r="309" spans="1:4" ht="24.75">
      <c r="A309" s="35"/>
      <c r="B309" s="42"/>
      <c r="C309" s="13" t="s">
        <v>310</v>
      </c>
      <c r="D309" s="13" t="s">
        <v>34</v>
      </c>
    </row>
    <row r="310" spans="1:4" ht="24.75">
      <c r="A310" s="35"/>
      <c r="B310" s="42"/>
      <c r="C310" s="13" t="s">
        <v>34</v>
      </c>
      <c r="D310" s="13" t="s">
        <v>262</v>
      </c>
    </row>
    <row r="311" spans="1:4" ht="24.75">
      <c r="A311" s="35"/>
      <c r="B311" s="42" t="s">
        <v>2682</v>
      </c>
      <c r="C311" s="13" t="s">
        <v>238</v>
      </c>
      <c r="D311" s="13" t="s">
        <v>263</v>
      </c>
    </row>
    <row r="312" spans="1:4" ht="24.75">
      <c r="A312" s="35"/>
      <c r="B312" s="42"/>
      <c r="C312" s="13" t="s">
        <v>309</v>
      </c>
      <c r="D312" s="13" t="s">
        <v>238</v>
      </c>
    </row>
    <row r="313" spans="1:4" ht="24.75">
      <c r="A313" s="35"/>
      <c r="B313" s="42"/>
      <c r="C313" s="15" t="s">
        <v>310</v>
      </c>
      <c r="D313" s="13" t="s">
        <v>309</v>
      </c>
    </row>
    <row r="314" spans="1:4" ht="24.75">
      <c r="A314" s="35"/>
      <c r="B314" s="42"/>
      <c r="C314" s="13" t="s">
        <v>34</v>
      </c>
      <c r="D314" s="13" t="s">
        <v>310</v>
      </c>
    </row>
    <row r="315" spans="1:4" ht="24.75">
      <c r="A315" s="35"/>
      <c r="B315" s="42"/>
      <c r="C315" s="13" t="s">
        <v>262</v>
      </c>
      <c r="D315" s="13" t="s">
        <v>34</v>
      </c>
    </row>
    <row r="316" spans="1:4" ht="24.75">
      <c r="A316" s="35"/>
      <c r="B316" s="13" t="s">
        <v>525</v>
      </c>
      <c r="C316" s="13" t="s">
        <v>34</v>
      </c>
      <c r="D316" s="13" t="s">
        <v>37</v>
      </c>
    </row>
    <row r="317" spans="1:4" ht="24.75">
      <c r="A317" s="35"/>
      <c r="B317" s="42" t="s">
        <v>526</v>
      </c>
      <c r="C317" s="13" t="s">
        <v>33</v>
      </c>
      <c r="D317" s="13" t="s">
        <v>36</v>
      </c>
    </row>
    <row r="318" spans="1:4" ht="24.75">
      <c r="A318" s="35"/>
      <c r="B318" s="42"/>
      <c r="C318" s="13" t="s">
        <v>36</v>
      </c>
      <c r="D318" s="13" t="s">
        <v>307</v>
      </c>
    </row>
    <row r="319" spans="1:4" ht="24.75">
      <c r="A319" s="35"/>
      <c r="B319" s="42"/>
      <c r="C319" s="15" t="s">
        <v>307</v>
      </c>
      <c r="D319" s="13" t="s">
        <v>308</v>
      </c>
    </row>
    <row r="320" spans="1:4" ht="24.75">
      <c r="A320" s="35"/>
      <c r="B320" s="42"/>
      <c r="C320" s="15" t="s">
        <v>308</v>
      </c>
      <c r="D320" s="13" t="s">
        <v>35</v>
      </c>
    </row>
    <row r="321" spans="1:4" ht="24.75">
      <c r="A321" s="36"/>
      <c r="B321" s="42"/>
      <c r="C321" s="13" t="s">
        <v>35</v>
      </c>
      <c r="D321" s="13" t="s">
        <v>38</v>
      </c>
    </row>
    <row r="322" spans="1:4" ht="24.75">
      <c r="A322" s="34" t="s">
        <v>2683</v>
      </c>
      <c r="B322" s="38" t="s">
        <v>527</v>
      </c>
      <c r="C322" s="15" t="s">
        <v>10</v>
      </c>
      <c r="D322" s="13" t="s">
        <v>357</v>
      </c>
    </row>
    <row r="323" spans="1:4" ht="24.75">
      <c r="A323" s="35"/>
      <c r="B323" s="42"/>
      <c r="C323" s="15" t="s">
        <v>357</v>
      </c>
      <c r="D323" s="13" t="s">
        <v>249</v>
      </c>
    </row>
    <row r="324" spans="1:4" ht="24.75">
      <c r="A324" s="35"/>
      <c r="B324" s="42"/>
      <c r="C324" s="15" t="s">
        <v>249</v>
      </c>
      <c r="D324" s="13" t="s">
        <v>61</v>
      </c>
    </row>
    <row r="325" spans="1:4" ht="24.75">
      <c r="A325" s="35"/>
      <c r="B325" s="42"/>
      <c r="C325" s="15" t="s">
        <v>61</v>
      </c>
      <c r="D325" s="13" t="s">
        <v>62</v>
      </c>
    </row>
    <row r="326" spans="1:4" ht="24.75">
      <c r="A326" s="35"/>
      <c r="B326" s="42"/>
      <c r="C326" s="15" t="s">
        <v>62</v>
      </c>
      <c r="D326" s="13" t="s">
        <v>358</v>
      </c>
    </row>
    <row r="327" spans="1:4" ht="24.75">
      <c r="A327" s="35"/>
      <c r="B327" s="42"/>
      <c r="C327" s="15" t="s">
        <v>358</v>
      </c>
      <c r="D327" s="13" t="s">
        <v>63</v>
      </c>
    </row>
    <row r="328" spans="1:4" ht="24.75">
      <c r="A328" s="35"/>
      <c r="B328" s="38" t="s">
        <v>528</v>
      </c>
      <c r="C328" s="15" t="s">
        <v>357</v>
      </c>
      <c r="D328" s="13" t="s">
        <v>10</v>
      </c>
    </row>
    <row r="329" spans="1:4" ht="24.75">
      <c r="A329" s="35"/>
      <c r="B329" s="42"/>
      <c r="C329" s="15" t="s">
        <v>249</v>
      </c>
      <c r="D329" s="13" t="s">
        <v>357</v>
      </c>
    </row>
    <row r="330" spans="1:4" ht="24.75">
      <c r="A330" s="35"/>
      <c r="B330" s="42"/>
      <c r="C330" s="15" t="s">
        <v>61</v>
      </c>
      <c r="D330" s="13" t="s">
        <v>249</v>
      </c>
    </row>
    <row r="331" spans="1:4" ht="24.75">
      <c r="A331" s="35"/>
      <c r="B331" s="42"/>
      <c r="C331" s="15" t="s">
        <v>62</v>
      </c>
      <c r="D331" s="13" t="s">
        <v>61</v>
      </c>
    </row>
    <row r="332" spans="1:4" ht="24.75">
      <c r="A332" s="35"/>
      <c r="B332" s="42"/>
      <c r="C332" s="15" t="s">
        <v>358</v>
      </c>
      <c r="D332" s="13" t="s">
        <v>62</v>
      </c>
    </row>
    <row r="333" spans="1:4" ht="24.75">
      <c r="A333" s="35"/>
      <c r="B333" s="42"/>
      <c r="C333" s="15" t="s">
        <v>63</v>
      </c>
      <c r="D333" s="13" t="s">
        <v>358</v>
      </c>
    </row>
    <row r="334" spans="1:4" ht="24.75">
      <c r="A334" s="35"/>
      <c r="B334" s="38" t="s">
        <v>529</v>
      </c>
      <c r="C334" s="15" t="s">
        <v>63</v>
      </c>
      <c r="D334" s="13" t="s">
        <v>248</v>
      </c>
    </row>
    <row r="335" spans="1:4" ht="24.75">
      <c r="A335" s="35"/>
      <c r="B335" s="42"/>
      <c r="C335" s="15" t="s">
        <v>248</v>
      </c>
      <c r="D335" s="13" t="s">
        <v>359</v>
      </c>
    </row>
    <row r="336" spans="1:4" ht="24.75">
      <c r="A336" s="35"/>
      <c r="B336" s="42"/>
      <c r="C336" s="15" t="s">
        <v>359</v>
      </c>
      <c r="D336" s="13" t="s">
        <v>64</v>
      </c>
    </row>
    <row r="337" spans="1:4" ht="24.75">
      <c r="A337" s="35"/>
      <c r="B337" s="42"/>
      <c r="C337" s="15" t="s">
        <v>64</v>
      </c>
      <c r="D337" s="13" t="s">
        <v>65</v>
      </c>
    </row>
    <row r="338" spans="1:4" ht="24.75">
      <c r="A338" s="35"/>
      <c r="B338" s="42"/>
      <c r="C338" s="15" t="s">
        <v>65</v>
      </c>
      <c r="D338" s="13" t="s">
        <v>66</v>
      </c>
    </row>
    <row r="339" spans="1:4" ht="24.75">
      <c r="A339" s="35"/>
      <c r="B339" s="42"/>
      <c r="C339" s="15" t="s">
        <v>66</v>
      </c>
      <c r="D339" s="13" t="s">
        <v>67</v>
      </c>
    </row>
    <row r="340" spans="1:4" ht="24.75">
      <c r="A340" s="35"/>
      <c r="B340" s="42"/>
      <c r="C340" s="15" t="s">
        <v>67</v>
      </c>
      <c r="D340" s="13" t="s">
        <v>68</v>
      </c>
    </row>
    <row r="341" spans="1:4" ht="24.75">
      <c r="A341" s="35"/>
      <c r="B341" s="42"/>
      <c r="C341" s="15" t="s">
        <v>68</v>
      </c>
      <c r="D341" s="13" t="s">
        <v>69</v>
      </c>
    </row>
    <row r="342" spans="1:4" ht="24.75">
      <c r="A342" s="35"/>
      <c r="B342" s="42"/>
      <c r="C342" s="15" t="s">
        <v>69</v>
      </c>
      <c r="D342" s="13" t="s">
        <v>247</v>
      </c>
    </row>
    <row r="343" spans="1:4" ht="24.75">
      <c r="A343" s="35"/>
      <c r="B343" s="42"/>
      <c r="C343" s="15" t="s">
        <v>247</v>
      </c>
      <c r="D343" s="13" t="s">
        <v>360</v>
      </c>
    </row>
    <row r="344" spans="1:4" ht="24.75">
      <c r="A344" s="35"/>
      <c r="B344" s="42"/>
      <c r="C344" s="15" t="s">
        <v>360</v>
      </c>
      <c r="D344" s="13" t="s">
        <v>70</v>
      </c>
    </row>
    <row r="345" spans="1:4" ht="24.75">
      <c r="A345" s="35"/>
      <c r="B345" s="38" t="s">
        <v>530</v>
      </c>
      <c r="C345" s="15" t="s">
        <v>248</v>
      </c>
      <c r="D345" s="13" t="s">
        <v>63</v>
      </c>
    </row>
    <row r="346" spans="1:4" ht="24.75">
      <c r="A346" s="35"/>
      <c r="B346" s="42"/>
      <c r="C346" s="15" t="s">
        <v>359</v>
      </c>
      <c r="D346" s="13" t="s">
        <v>248</v>
      </c>
    </row>
    <row r="347" spans="1:4" ht="24.75">
      <c r="A347" s="35"/>
      <c r="B347" s="42"/>
      <c r="C347" s="15" t="s">
        <v>64</v>
      </c>
      <c r="D347" s="13" t="s">
        <v>359</v>
      </c>
    </row>
    <row r="348" spans="1:4" ht="24.75">
      <c r="A348" s="35"/>
      <c r="B348" s="42"/>
      <c r="C348" s="15" t="s">
        <v>65</v>
      </c>
      <c r="D348" s="13" t="s">
        <v>64</v>
      </c>
    </row>
    <row r="349" spans="1:4" ht="24.75">
      <c r="A349" s="35"/>
      <c r="B349" s="42"/>
      <c r="C349" s="15" t="s">
        <v>66</v>
      </c>
      <c r="D349" s="13" t="s">
        <v>65</v>
      </c>
    </row>
    <row r="350" spans="1:4" ht="24.75">
      <c r="A350" s="35"/>
      <c r="B350" s="42"/>
      <c r="C350" s="15" t="s">
        <v>67</v>
      </c>
      <c r="D350" s="13" t="s">
        <v>66</v>
      </c>
    </row>
    <row r="351" spans="1:4" ht="24.75">
      <c r="A351" s="35"/>
      <c r="B351" s="42"/>
      <c r="C351" s="15" t="s">
        <v>68</v>
      </c>
      <c r="D351" s="13" t="s">
        <v>67</v>
      </c>
    </row>
    <row r="352" spans="1:4" ht="24.75">
      <c r="A352" s="35"/>
      <c r="B352" s="42"/>
      <c r="C352" s="15" t="s">
        <v>69</v>
      </c>
      <c r="D352" s="13" t="s">
        <v>68</v>
      </c>
    </row>
    <row r="353" spans="1:4" ht="21" customHeight="1">
      <c r="A353" s="35"/>
      <c r="B353" s="42"/>
      <c r="C353" s="15" t="s">
        <v>247</v>
      </c>
      <c r="D353" s="13" t="s">
        <v>69</v>
      </c>
    </row>
    <row r="354" spans="1:4" ht="24.75">
      <c r="A354" s="35"/>
      <c r="B354" s="42"/>
      <c r="C354" s="15" t="s">
        <v>360</v>
      </c>
      <c r="D354" s="13" t="s">
        <v>247</v>
      </c>
    </row>
    <row r="355" spans="1:4" ht="24.75">
      <c r="A355" s="35"/>
      <c r="B355" s="42"/>
      <c r="C355" s="15" t="s">
        <v>70</v>
      </c>
      <c r="D355" s="13" t="s">
        <v>360</v>
      </c>
    </row>
    <row r="356" spans="1:4" ht="24.75">
      <c r="A356" s="35"/>
      <c r="B356" s="38" t="s">
        <v>531</v>
      </c>
      <c r="C356" s="15" t="s">
        <v>70</v>
      </c>
      <c r="D356" s="13" t="s">
        <v>71</v>
      </c>
    </row>
    <row r="357" spans="1:4" ht="24.75">
      <c r="A357" s="35"/>
      <c r="B357" s="42"/>
      <c r="C357" s="15" t="s">
        <v>71</v>
      </c>
      <c r="D357" s="13" t="s">
        <v>361</v>
      </c>
    </row>
    <row r="358" spans="1:4" ht="24.75">
      <c r="A358" s="35"/>
      <c r="B358" s="42"/>
      <c r="C358" s="15" t="s">
        <v>361</v>
      </c>
      <c r="D358" s="13" t="s">
        <v>362</v>
      </c>
    </row>
    <row r="359" spans="1:4" ht="24.75">
      <c r="A359" s="35"/>
      <c r="B359" s="42"/>
      <c r="C359" s="15" t="s">
        <v>362</v>
      </c>
      <c r="D359" s="13" t="s">
        <v>363</v>
      </c>
    </row>
    <row r="360" spans="1:4" ht="24.75">
      <c r="A360" s="35"/>
      <c r="B360" s="42"/>
      <c r="C360" s="15" t="s">
        <v>363</v>
      </c>
      <c r="D360" s="13" t="s">
        <v>72</v>
      </c>
    </row>
    <row r="361" spans="1:4" ht="24.75">
      <c r="A361" s="35"/>
      <c r="B361" s="42"/>
      <c r="C361" s="15" t="s">
        <v>72</v>
      </c>
      <c r="D361" s="13" t="s">
        <v>364</v>
      </c>
    </row>
    <row r="362" spans="1:4" ht="21" customHeight="1">
      <c r="A362" s="35"/>
      <c r="B362" s="42"/>
      <c r="C362" s="15" t="s">
        <v>364</v>
      </c>
      <c r="D362" s="13" t="s">
        <v>73</v>
      </c>
    </row>
    <row r="363" spans="1:4" ht="24.75">
      <c r="A363" s="35"/>
      <c r="B363" s="42"/>
      <c r="C363" s="15" t="s">
        <v>73</v>
      </c>
      <c r="D363" s="13" t="s">
        <v>365</v>
      </c>
    </row>
    <row r="364" spans="1:4" ht="24.75">
      <c r="A364" s="35"/>
      <c r="B364" s="42"/>
      <c r="C364" s="15" t="s">
        <v>365</v>
      </c>
      <c r="D364" s="13" t="s">
        <v>74</v>
      </c>
    </row>
    <row r="365" spans="1:4" ht="24.75">
      <c r="A365" s="35"/>
      <c r="B365" s="42"/>
      <c r="C365" s="15" t="s">
        <v>74</v>
      </c>
      <c r="D365" s="13" t="s">
        <v>366</v>
      </c>
    </row>
    <row r="366" spans="1:4" ht="24.75">
      <c r="A366" s="35"/>
      <c r="B366" s="42"/>
      <c r="C366" s="15" t="s">
        <v>366</v>
      </c>
      <c r="D366" s="13" t="s">
        <v>367</v>
      </c>
    </row>
    <row r="367" spans="1:4" ht="24.75">
      <c r="A367" s="35"/>
      <c r="B367" s="38" t="s">
        <v>532</v>
      </c>
      <c r="C367" s="15" t="s">
        <v>71</v>
      </c>
      <c r="D367" s="13" t="s">
        <v>70</v>
      </c>
    </row>
    <row r="368" spans="1:4" ht="24.75">
      <c r="A368" s="35"/>
      <c r="B368" s="42"/>
      <c r="C368" s="15" t="s">
        <v>361</v>
      </c>
      <c r="D368" s="13" t="s">
        <v>71</v>
      </c>
    </row>
    <row r="369" spans="1:4" ht="24.75">
      <c r="A369" s="35"/>
      <c r="B369" s="42"/>
      <c r="C369" s="15" t="s">
        <v>362</v>
      </c>
      <c r="D369" s="13" t="s">
        <v>361</v>
      </c>
    </row>
    <row r="370" spans="1:4" ht="24.75">
      <c r="A370" s="35"/>
      <c r="B370" s="42"/>
      <c r="C370" s="15" t="s">
        <v>363</v>
      </c>
      <c r="D370" s="13" t="s">
        <v>362</v>
      </c>
    </row>
    <row r="371" spans="1:4" ht="24.75">
      <c r="A371" s="35"/>
      <c r="B371" s="42"/>
      <c r="C371" s="15" t="s">
        <v>72</v>
      </c>
      <c r="D371" s="13" t="s">
        <v>363</v>
      </c>
    </row>
    <row r="372" spans="1:4" ht="24.75">
      <c r="A372" s="35"/>
      <c r="B372" s="42"/>
      <c r="C372" s="15" t="s">
        <v>364</v>
      </c>
      <c r="D372" s="13" t="s">
        <v>72</v>
      </c>
    </row>
    <row r="373" spans="1:4" ht="24.75">
      <c r="A373" s="35"/>
      <c r="B373" s="42"/>
      <c r="C373" s="15" t="s">
        <v>73</v>
      </c>
      <c r="D373" s="13" t="s">
        <v>364</v>
      </c>
    </row>
    <row r="374" spans="1:4" ht="24.75">
      <c r="A374" s="35"/>
      <c r="B374" s="42"/>
      <c r="C374" s="15" t="s">
        <v>365</v>
      </c>
      <c r="D374" s="13" t="s">
        <v>73</v>
      </c>
    </row>
    <row r="375" spans="1:4" ht="24.75">
      <c r="A375" s="35"/>
      <c r="B375" s="42"/>
      <c r="C375" s="15" t="s">
        <v>74</v>
      </c>
      <c r="D375" s="13" t="s">
        <v>365</v>
      </c>
    </row>
    <row r="376" spans="1:4" ht="24.75">
      <c r="A376" s="35"/>
      <c r="B376" s="42"/>
      <c r="C376" s="15" t="s">
        <v>366</v>
      </c>
      <c r="D376" s="13" t="s">
        <v>74</v>
      </c>
    </row>
    <row r="377" spans="1:4" ht="24.75">
      <c r="A377" s="36"/>
      <c r="B377" s="42"/>
      <c r="C377" s="15" t="s">
        <v>367</v>
      </c>
      <c r="D377" s="13" t="s">
        <v>366</v>
      </c>
    </row>
    <row r="378" spans="1:4" ht="24.75">
      <c r="A378" s="34" t="s">
        <v>208</v>
      </c>
      <c r="B378" s="38" t="s">
        <v>533</v>
      </c>
      <c r="C378" s="15" t="s">
        <v>367</v>
      </c>
      <c r="D378" s="13" t="s">
        <v>265</v>
      </c>
    </row>
    <row r="379" spans="1:4" ht="24.75">
      <c r="A379" s="35"/>
      <c r="B379" s="42"/>
      <c r="C379" s="15" t="s">
        <v>265</v>
      </c>
      <c r="D379" s="13" t="s">
        <v>368</v>
      </c>
    </row>
    <row r="380" spans="1:4" ht="24.75">
      <c r="A380" s="35"/>
      <c r="B380" s="42"/>
      <c r="C380" s="15" t="s">
        <v>368</v>
      </c>
      <c r="D380" s="13" t="s">
        <v>75</v>
      </c>
    </row>
    <row r="381" spans="1:4" ht="24.75">
      <c r="A381" s="35"/>
      <c r="B381" s="42"/>
      <c r="C381" s="15" t="s">
        <v>75</v>
      </c>
      <c r="D381" s="13" t="s">
        <v>76</v>
      </c>
    </row>
    <row r="382" spans="1:4" ht="24.75">
      <c r="A382" s="35"/>
      <c r="B382" s="42"/>
      <c r="C382" s="15" t="s">
        <v>76</v>
      </c>
      <c r="D382" s="13" t="s">
        <v>77</v>
      </c>
    </row>
    <row r="383" spans="1:4" ht="24.75">
      <c r="A383" s="35"/>
      <c r="B383" s="42"/>
      <c r="C383" s="15" t="s">
        <v>77</v>
      </c>
      <c r="D383" s="13" t="s">
        <v>85</v>
      </c>
    </row>
    <row r="384" spans="1:4" ht="24.75">
      <c r="A384" s="35"/>
      <c r="B384" s="42"/>
      <c r="C384" s="15" t="s">
        <v>85</v>
      </c>
      <c r="D384" s="13" t="s">
        <v>369</v>
      </c>
    </row>
    <row r="385" spans="1:4" ht="24.75">
      <c r="A385" s="35"/>
      <c r="B385" s="42"/>
      <c r="C385" s="15" t="s">
        <v>369</v>
      </c>
      <c r="D385" s="13" t="s">
        <v>370</v>
      </c>
    </row>
    <row r="386" spans="1:4" ht="24.75">
      <c r="A386" s="35"/>
      <c r="B386" s="42"/>
      <c r="C386" s="15" t="s">
        <v>370</v>
      </c>
      <c r="D386" s="13" t="s">
        <v>371</v>
      </c>
    </row>
    <row r="387" spans="1:4" ht="24.75">
      <c r="A387" s="35"/>
      <c r="B387" s="38" t="s">
        <v>534</v>
      </c>
      <c r="C387" s="15" t="s">
        <v>265</v>
      </c>
      <c r="D387" s="13" t="s">
        <v>367</v>
      </c>
    </row>
    <row r="388" spans="1:4" ht="24.75">
      <c r="A388" s="35"/>
      <c r="B388" s="42"/>
      <c r="C388" s="15" t="s">
        <v>368</v>
      </c>
      <c r="D388" s="13" t="s">
        <v>265</v>
      </c>
    </row>
    <row r="389" spans="1:4" ht="21" customHeight="1">
      <c r="A389" s="35"/>
      <c r="B389" s="42"/>
      <c r="C389" s="15" t="s">
        <v>75</v>
      </c>
      <c r="D389" s="13" t="s">
        <v>368</v>
      </c>
    </row>
    <row r="390" spans="1:4" ht="24.75">
      <c r="A390" s="35"/>
      <c r="B390" s="42"/>
      <c r="C390" s="15" t="s">
        <v>76</v>
      </c>
      <c r="D390" s="13" t="s">
        <v>75</v>
      </c>
    </row>
    <row r="391" spans="1:4" ht="24.75">
      <c r="A391" s="35"/>
      <c r="B391" s="42"/>
      <c r="C391" s="15" t="s">
        <v>77</v>
      </c>
      <c r="D391" s="13" t="s">
        <v>76</v>
      </c>
    </row>
    <row r="392" spans="1:4" ht="24.75">
      <c r="A392" s="35"/>
      <c r="B392" s="42"/>
      <c r="C392" s="15" t="s">
        <v>85</v>
      </c>
      <c r="D392" s="13" t="s">
        <v>77</v>
      </c>
    </row>
    <row r="393" spans="1:4" ht="24.75">
      <c r="A393" s="35"/>
      <c r="B393" s="42"/>
      <c r="C393" s="15" t="s">
        <v>369</v>
      </c>
      <c r="D393" s="13" t="s">
        <v>85</v>
      </c>
    </row>
    <row r="394" spans="1:4" ht="24.75">
      <c r="A394" s="35"/>
      <c r="B394" s="42"/>
      <c r="C394" s="15" t="s">
        <v>370</v>
      </c>
      <c r="D394" s="13" t="s">
        <v>369</v>
      </c>
    </row>
    <row r="395" spans="1:4" ht="24.75">
      <c r="A395" s="35"/>
      <c r="B395" s="42"/>
      <c r="C395" s="15" t="s">
        <v>371</v>
      </c>
      <c r="D395" s="13" t="s">
        <v>370</v>
      </c>
    </row>
    <row r="396" spans="1:4" ht="24.75">
      <c r="A396" s="35"/>
      <c r="B396" s="38" t="s">
        <v>535</v>
      </c>
      <c r="C396" s="15" t="s">
        <v>371</v>
      </c>
      <c r="D396" s="13" t="s">
        <v>78</v>
      </c>
    </row>
    <row r="397" spans="1:4" ht="24.75">
      <c r="A397" s="35"/>
      <c r="B397" s="42"/>
      <c r="C397" s="15" t="s">
        <v>78</v>
      </c>
      <c r="D397" s="13" t="s">
        <v>79</v>
      </c>
    </row>
    <row r="398" spans="1:4" ht="24.75">
      <c r="A398" s="35"/>
      <c r="B398" s="42"/>
      <c r="C398" s="15" t="s">
        <v>79</v>
      </c>
      <c r="D398" s="13" t="s">
        <v>232</v>
      </c>
    </row>
    <row r="399" spans="1:4" ht="24.75">
      <c r="A399" s="35"/>
      <c r="B399" s="38" t="s">
        <v>536</v>
      </c>
      <c r="C399" s="15" t="s">
        <v>78</v>
      </c>
      <c r="D399" s="13" t="s">
        <v>371</v>
      </c>
    </row>
    <row r="400" spans="1:4" ht="24.75">
      <c r="A400" s="35"/>
      <c r="B400" s="42"/>
      <c r="C400" s="15" t="s">
        <v>79</v>
      </c>
      <c r="D400" s="13" t="s">
        <v>78</v>
      </c>
    </row>
    <row r="401" spans="1:4" ht="24.75">
      <c r="A401" s="35"/>
      <c r="B401" s="42"/>
      <c r="C401" s="15" t="s">
        <v>232</v>
      </c>
      <c r="D401" s="13" t="s">
        <v>79</v>
      </c>
    </row>
    <row r="402" spans="1:4" ht="24.75">
      <c r="A402" s="35"/>
      <c r="B402" s="38" t="s">
        <v>537</v>
      </c>
      <c r="C402" s="15" t="s">
        <v>232</v>
      </c>
      <c r="D402" s="13" t="s">
        <v>80</v>
      </c>
    </row>
    <row r="403" spans="1:4" ht="24.75">
      <c r="A403" s="35"/>
      <c r="B403" s="42"/>
      <c r="C403" s="15" t="s">
        <v>80</v>
      </c>
      <c r="D403" s="13" t="s">
        <v>81</v>
      </c>
    </row>
    <row r="404" spans="1:4" ht="24.75">
      <c r="A404" s="35"/>
      <c r="B404" s="38" t="s">
        <v>538</v>
      </c>
      <c r="C404" s="15" t="s">
        <v>80</v>
      </c>
      <c r="D404" s="13" t="s">
        <v>232</v>
      </c>
    </row>
    <row r="405" spans="1:4" ht="24.75">
      <c r="A405" s="35"/>
      <c r="B405" s="42"/>
      <c r="C405" s="15" t="s">
        <v>81</v>
      </c>
      <c r="D405" s="13" t="s">
        <v>80</v>
      </c>
    </row>
    <row r="406" spans="1:4" ht="24.75">
      <c r="A406" s="35"/>
      <c r="B406" s="15" t="s">
        <v>2684</v>
      </c>
      <c r="C406" s="15" t="s">
        <v>80</v>
      </c>
      <c r="D406" s="13" t="s">
        <v>236</v>
      </c>
    </row>
    <row r="407" spans="1:4" ht="24.75">
      <c r="A407" s="35"/>
      <c r="B407" s="15" t="s">
        <v>539</v>
      </c>
      <c r="C407" s="15" t="s">
        <v>232</v>
      </c>
      <c r="D407" s="13" t="s">
        <v>236</v>
      </c>
    </row>
    <row r="408" spans="1:4" ht="24.75">
      <c r="A408" s="35"/>
      <c r="B408" s="37" t="s">
        <v>540</v>
      </c>
      <c r="C408" s="15" t="s">
        <v>236</v>
      </c>
      <c r="D408" s="13" t="s">
        <v>372</v>
      </c>
    </row>
    <row r="409" spans="1:4" ht="24.75">
      <c r="A409" s="35"/>
      <c r="B409" s="37"/>
      <c r="C409" s="15" t="s">
        <v>372</v>
      </c>
      <c r="D409" s="13" t="s">
        <v>373</v>
      </c>
    </row>
    <row r="410" spans="1:4" ht="24.75">
      <c r="A410" s="35"/>
      <c r="B410" s="37"/>
      <c r="C410" s="15" t="s">
        <v>373</v>
      </c>
      <c r="D410" s="13" t="s">
        <v>374</v>
      </c>
    </row>
    <row r="411" spans="1:4" ht="24.75">
      <c r="A411" s="35"/>
      <c r="B411" s="37"/>
      <c r="C411" s="15" t="s">
        <v>374</v>
      </c>
      <c r="D411" s="13" t="s">
        <v>82</v>
      </c>
    </row>
    <row r="412" spans="1:4" ht="24.75">
      <c r="A412" s="35"/>
      <c r="B412" s="37"/>
      <c r="C412" s="15" t="s">
        <v>82</v>
      </c>
      <c r="D412" s="13" t="s">
        <v>83</v>
      </c>
    </row>
    <row r="413" spans="1:4" ht="24.75">
      <c r="A413" s="35"/>
      <c r="B413" s="37"/>
      <c r="C413" s="15" t="s">
        <v>83</v>
      </c>
      <c r="D413" s="13" t="s">
        <v>244</v>
      </c>
    </row>
    <row r="414" spans="1:4" ht="24.75">
      <c r="A414" s="35"/>
      <c r="B414" s="37"/>
      <c r="C414" s="15" t="s">
        <v>244</v>
      </c>
      <c r="D414" s="13" t="s">
        <v>84</v>
      </c>
    </row>
    <row r="415" spans="1:4" ht="24.75">
      <c r="A415" s="35"/>
      <c r="B415" s="37"/>
      <c r="C415" s="15" t="s">
        <v>84</v>
      </c>
      <c r="D415" s="13" t="s">
        <v>450</v>
      </c>
    </row>
    <row r="416" spans="1:4" ht="24.75">
      <c r="A416" s="35"/>
      <c r="B416" s="15" t="s">
        <v>2685</v>
      </c>
      <c r="C416" s="15" t="s">
        <v>86</v>
      </c>
      <c r="D416" s="13" t="s">
        <v>85</v>
      </c>
    </row>
    <row r="417" spans="1:4" ht="24.75">
      <c r="A417" s="36"/>
      <c r="B417" s="15" t="s">
        <v>2686</v>
      </c>
      <c r="C417" s="15" t="s">
        <v>244</v>
      </c>
      <c r="D417" s="13" t="s">
        <v>451</v>
      </c>
    </row>
    <row r="418" spans="1:4" ht="21" customHeight="1">
      <c r="A418" s="34" t="s">
        <v>1839</v>
      </c>
      <c r="B418" s="38" t="s">
        <v>541</v>
      </c>
      <c r="C418" s="13" t="s">
        <v>239</v>
      </c>
      <c r="D418" s="13" t="s">
        <v>326</v>
      </c>
    </row>
    <row r="419" spans="1:4" ht="24.75">
      <c r="A419" s="35"/>
      <c r="B419" s="42"/>
      <c r="C419" s="13" t="s">
        <v>326</v>
      </c>
      <c r="D419" s="13" t="s">
        <v>240</v>
      </c>
    </row>
    <row r="420" spans="1:4" ht="24.75">
      <c r="A420" s="35"/>
      <c r="B420" s="42"/>
      <c r="C420" s="13" t="s">
        <v>240</v>
      </c>
      <c r="D420" s="13" t="s">
        <v>327</v>
      </c>
    </row>
    <row r="421" spans="1:4" ht="24.75">
      <c r="A421" s="35"/>
      <c r="B421" s="42"/>
      <c r="C421" s="13" t="s">
        <v>327</v>
      </c>
      <c r="D421" s="13" t="s">
        <v>40</v>
      </c>
    </row>
    <row r="422" spans="1:4" ht="24.75">
      <c r="A422" s="35"/>
      <c r="B422" s="42"/>
      <c r="C422" s="13" t="s">
        <v>40</v>
      </c>
      <c r="D422" s="13" t="s">
        <v>41</v>
      </c>
    </row>
    <row r="423" spans="1:4" ht="24.75">
      <c r="A423" s="35"/>
      <c r="B423" s="42"/>
      <c r="C423" s="13" t="s">
        <v>41</v>
      </c>
      <c r="D423" s="13" t="s">
        <v>328</v>
      </c>
    </row>
    <row r="424" spans="1:4" ht="24.75">
      <c r="A424" s="35"/>
      <c r="B424" s="42"/>
      <c r="C424" s="13" t="s">
        <v>328</v>
      </c>
      <c r="D424" s="13" t="s">
        <v>329</v>
      </c>
    </row>
    <row r="425" spans="1:4" ht="24.75">
      <c r="A425" s="35"/>
      <c r="B425" s="42"/>
      <c r="C425" s="13" t="s">
        <v>329</v>
      </c>
      <c r="D425" s="13" t="s">
        <v>330</v>
      </c>
    </row>
    <row r="426" spans="1:4" ht="24.75">
      <c r="A426" s="35"/>
      <c r="B426" s="42"/>
      <c r="C426" s="13" t="s">
        <v>330</v>
      </c>
      <c r="D426" s="13" t="s">
        <v>42</v>
      </c>
    </row>
    <row r="427" spans="1:4" ht="24.75">
      <c r="A427" s="35"/>
      <c r="B427" s="42"/>
      <c r="C427" s="13" t="s">
        <v>42</v>
      </c>
      <c r="D427" s="13" t="s">
        <v>43</v>
      </c>
    </row>
    <row r="428" spans="1:4" ht="24.75">
      <c r="A428" s="35"/>
      <c r="B428" s="38" t="s">
        <v>542</v>
      </c>
      <c r="C428" s="13" t="s">
        <v>43</v>
      </c>
      <c r="D428" s="13" t="s">
        <v>331</v>
      </c>
    </row>
    <row r="429" spans="1:4" ht="24.75">
      <c r="A429" s="35"/>
      <c r="B429" s="42"/>
      <c r="C429" s="13" t="s">
        <v>331</v>
      </c>
      <c r="D429" s="13" t="s">
        <v>332</v>
      </c>
    </row>
    <row r="430" spans="1:4" ht="24.75">
      <c r="A430" s="35"/>
      <c r="B430" s="42"/>
      <c r="C430" s="13" t="s">
        <v>332</v>
      </c>
      <c r="D430" s="13" t="s">
        <v>333</v>
      </c>
    </row>
    <row r="431" spans="1:4" ht="24.75">
      <c r="A431" s="35"/>
      <c r="B431" s="42"/>
      <c r="C431" s="13" t="s">
        <v>333</v>
      </c>
      <c r="D431" s="13" t="s">
        <v>44</v>
      </c>
    </row>
    <row r="432" spans="1:4" ht="24.75">
      <c r="A432" s="35"/>
      <c r="B432" s="42"/>
      <c r="C432" s="13" t="s">
        <v>44</v>
      </c>
      <c r="D432" s="13" t="s">
        <v>334</v>
      </c>
    </row>
    <row r="433" spans="1:4" ht="24.75">
      <c r="A433" s="35"/>
      <c r="B433" s="42"/>
      <c r="C433" s="13" t="s">
        <v>334</v>
      </c>
      <c r="D433" s="13" t="s">
        <v>335</v>
      </c>
    </row>
    <row r="434" spans="1:4" ht="21" customHeight="1">
      <c r="A434" s="36"/>
      <c r="B434" s="42"/>
      <c r="C434" s="13" t="s">
        <v>335</v>
      </c>
      <c r="D434" s="13" t="s">
        <v>241</v>
      </c>
    </row>
    <row r="435" spans="1:4" ht="24.75">
      <c r="A435" s="34" t="s">
        <v>207</v>
      </c>
      <c r="B435" s="38" t="s">
        <v>543</v>
      </c>
      <c r="C435" s="13" t="s">
        <v>241</v>
      </c>
      <c r="D435" s="13" t="s">
        <v>45</v>
      </c>
    </row>
    <row r="436" spans="1:4" ht="24.75">
      <c r="A436" s="35"/>
      <c r="B436" s="38"/>
      <c r="C436" s="13" t="s">
        <v>45</v>
      </c>
      <c r="D436" s="13" t="s">
        <v>336</v>
      </c>
    </row>
    <row r="437" spans="1:4" ht="24.75">
      <c r="A437" s="35"/>
      <c r="B437" s="38"/>
      <c r="C437" s="13" t="s">
        <v>336</v>
      </c>
      <c r="D437" s="13" t="s">
        <v>337</v>
      </c>
    </row>
    <row r="438" spans="1:4" ht="24.75">
      <c r="A438" s="35"/>
      <c r="B438" s="38"/>
      <c r="C438" s="13" t="s">
        <v>337</v>
      </c>
      <c r="D438" s="13" t="s">
        <v>338</v>
      </c>
    </row>
    <row r="439" spans="1:4" ht="24.75">
      <c r="A439" s="35"/>
      <c r="B439" s="38"/>
      <c r="C439" s="13" t="s">
        <v>338</v>
      </c>
      <c r="D439" s="13" t="s">
        <v>46</v>
      </c>
    </row>
    <row r="440" spans="1:4" ht="24.75">
      <c r="A440" s="35"/>
      <c r="B440" s="38"/>
      <c r="C440" s="13" t="s">
        <v>46</v>
      </c>
      <c r="D440" s="13" t="s">
        <v>47</v>
      </c>
    </row>
    <row r="441" spans="1:4" ht="21" customHeight="1">
      <c r="A441" s="35"/>
      <c r="B441" s="38"/>
      <c r="C441" s="13" t="s">
        <v>47</v>
      </c>
      <c r="D441" s="13" t="s">
        <v>339</v>
      </c>
    </row>
    <row r="442" spans="1:4" ht="24.75">
      <c r="A442" s="35"/>
      <c r="B442" s="38"/>
      <c r="C442" s="13" t="s">
        <v>339</v>
      </c>
      <c r="D442" s="13" t="s">
        <v>48</v>
      </c>
    </row>
    <row r="443" spans="1:4" ht="24.75">
      <c r="A443" s="35"/>
      <c r="B443" s="38"/>
      <c r="C443" s="13" t="s">
        <v>48</v>
      </c>
      <c r="D443" s="13" t="s">
        <v>49</v>
      </c>
    </row>
    <row r="444" spans="1:4" ht="24.75">
      <c r="A444" s="35"/>
      <c r="B444" s="38"/>
      <c r="C444" s="13" t="s">
        <v>49</v>
      </c>
      <c r="D444" s="13" t="s">
        <v>340</v>
      </c>
    </row>
    <row r="445" spans="1:4" ht="24.75">
      <c r="A445" s="35"/>
      <c r="B445" s="38"/>
      <c r="C445" s="13" t="s">
        <v>340</v>
      </c>
      <c r="D445" s="13" t="s">
        <v>341</v>
      </c>
    </row>
    <row r="446" spans="1:4" ht="24.75">
      <c r="A446" s="35"/>
      <c r="B446" s="38"/>
      <c r="C446" s="13" t="s">
        <v>341</v>
      </c>
      <c r="D446" s="13" t="s">
        <v>50</v>
      </c>
    </row>
    <row r="447" spans="1:4" ht="24.75">
      <c r="A447" s="35"/>
      <c r="B447" s="38" t="s">
        <v>544</v>
      </c>
      <c r="C447" s="13" t="s">
        <v>50</v>
      </c>
      <c r="D447" s="13" t="s">
        <v>344</v>
      </c>
    </row>
    <row r="448" spans="1:4" ht="24.75">
      <c r="A448" s="35"/>
      <c r="B448" s="42"/>
      <c r="C448" s="13" t="s">
        <v>344</v>
      </c>
      <c r="D448" s="13" t="s">
        <v>812</v>
      </c>
    </row>
    <row r="449" spans="1:4" ht="24.75">
      <c r="A449" s="35"/>
      <c r="B449" s="42"/>
      <c r="C449" s="13" t="s">
        <v>812</v>
      </c>
      <c r="D449" s="13" t="s">
        <v>346</v>
      </c>
    </row>
    <row r="450" spans="1:4" ht="24.75">
      <c r="A450" s="35"/>
      <c r="B450" s="42"/>
      <c r="C450" s="13" t="s">
        <v>346</v>
      </c>
      <c r="D450" s="13" t="s">
        <v>347</v>
      </c>
    </row>
    <row r="451" spans="1:4" ht="24.75">
      <c r="A451" s="35"/>
      <c r="B451" s="42"/>
      <c r="C451" s="13" t="s">
        <v>347</v>
      </c>
      <c r="D451" s="13" t="s">
        <v>348</v>
      </c>
    </row>
    <row r="452" spans="1:4" ht="24.75">
      <c r="A452" s="35"/>
      <c r="B452" s="42"/>
      <c r="C452" s="13" t="s">
        <v>348</v>
      </c>
      <c r="D452" s="13" t="s">
        <v>349</v>
      </c>
    </row>
    <row r="453" spans="1:4" ht="24.75">
      <c r="A453" s="35"/>
      <c r="B453" s="42"/>
      <c r="C453" s="13" t="s">
        <v>349</v>
      </c>
      <c r="D453" s="13" t="s">
        <v>350</v>
      </c>
    </row>
    <row r="454" spans="1:4" ht="24.75">
      <c r="A454" s="35"/>
      <c r="B454" s="42"/>
      <c r="C454" s="13" t="s">
        <v>350</v>
      </c>
      <c r="D454" s="13" t="s">
        <v>234</v>
      </c>
    </row>
    <row r="455" spans="1:4" ht="24.75">
      <c r="A455" s="35"/>
      <c r="B455" s="42" t="s">
        <v>545</v>
      </c>
      <c r="C455" s="13" t="s">
        <v>234</v>
      </c>
      <c r="D455" s="13" t="s">
        <v>53</v>
      </c>
    </row>
    <row r="456" spans="1:4" ht="24.75">
      <c r="A456" s="35"/>
      <c r="B456" s="42"/>
      <c r="C456" s="13" t="s">
        <v>53</v>
      </c>
      <c r="D456" s="13" t="s">
        <v>270</v>
      </c>
    </row>
    <row r="457" spans="1:4" ht="24.75">
      <c r="A457" s="35"/>
      <c r="B457" s="42" t="s">
        <v>546</v>
      </c>
      <c r="C457" s="13" t="s">
        <v>270</v>
      </c>
      <c r="D457" s="13" t="s">
        <v>351</v>
      </c>
    </row>
    <row r="458" spans="1:4" ht="24.75">
      <c r="A458" s="35"/>
      <c r="B458" s="42"/>
      <c r="C458" s="13" t="s">
        <v>351</v>
      </c>
      <c r="D458" s="13" t="s">
        <v>55</v>
      </c>
    </row>
    <row r="459" spans="1:4" ht="24.75">
      <c r="A459" s="35"/>
      <c r="B459" s="42"/>
      <c r="C459" s="13" t="s">
        <v>55</v>
      </c>
      <c r="D459" s="13" t="s">
        <v>56</v>
      </c>
    </row>
    <row r="460" spans="1:4" ht="24.75">
      <c r="A460" s="35"/>
      <c r="B460" s="42"/>
      <c r="C460" s="13" t="s">
        <v>56</v>
      </c>
      <c r="D460" s="13" t="s">
        <v>352</v>
      </c>
    </row>
    <row r="461" spans="1:4" ht="24.75">
      <c r="A461" s="35"/>
      <c r="B461" s="42"/>
      <c r="C461" s="13" t="s">
        <v>352</v>
      </c>
      <c r="D461" s="13" t="s">
        <v>57</v>
      </c>
    </row>
    <row r="462" spans="1:4" ht="24.75">
      <c r="A462" s="35"/>
      <c r="B462" s="31" t="s">
        <v>547</v>
      </c>
      <c r="C462" s="13" t="s">
        <v>270</v>
      </c>
      <c r="D462" s="13" t="s">
        <v>353</v>
      </c>
    </row>
    <row r="463" spans="1:4" ht="24.75">
      <c r="A463" s="35"/>
      <c r="B463" s="32"/>
      <c r="C463" s="13" t="s">
        <v>353</v>
      </c>
      <c r="D463" s="13" t="s">
        <v>58</v>
      </c>
    </row>
    <row r="464" spans="1:4" ht="24.75">
      <c r="A464" s="35"/>
      <c r="B464" s="32"/>
      <c r="C464" s="13" t="s">
        <v>58</v>
      </c>
      <c r="D464" s="13" t="s">
        <v>354</v>
      </c>
    </row>
    <row r="465" spans="1:4" ht="21" customHeight="1">
      <c r="A465" s="35"/>
      <c r="B465" s="32"/>
      <c r="C465" s="13" t="s">
        <v>354</v>
      </c>
      <c r="D465" s="13" t="s">
        <v>59</v>
      </c>
    </row>
    <row r="466" spans="1:4" ht="24.75">
      <c r="A466" s="35"/>
      <c r="B466" s="32"/>
      <c r="C466" s="13" t="s">
        <v>59</v>
      </c>
      <c r="D466" s="13" t="s">
        <v>355</v>
      </c>
    </row>
    <row r="467" spans="1:4" ht="24.75">
      <c r="A467" s="35"/>
      <c r="B467" s="32"/>
      <c r="C467" s="13" t="s">
        <v>355</v>
      </c>
      <c r="D467" s="13" t="s">
        <v>356</v>
      </c>
    </row>
    <row r="468" spans="1:4" ht="24.75">
      <c r="A468" s="35"/>
      <c r="B468" s="32"/>
      <c r="C468" s="13" t="s">
        <v>356</v>
      </c>
      <c r="D468" s="13" t="s">
        <v>255</v>
      </c>
    </row>
    <row r="469" spans="1:4" ht="24.75">
      <c r="A469" s="36"/>
      <c r="B469" s="33"/>
      <c r="C469" s="13" t="s">
        <v>255</v>
      </c>
      <c r="D469" s="13" t="s">
        <v>448</v>
      </c>
    </row>
    <row r="470" spans="1:4" ht="24.75">
      <c r="A470" s="34" t="s">
        <v>548</v>
      </c>
      <c r="B470" s="42" t="s">
        <v>549</v>
      </c>
      <c r="C470" s="15" t="s">
        <v>10</v>
      </c>
      <c r="D470" s="13" t="s">
        <v>273</v>
      </c>
    </row>
    <row r="471" spans="1:4" ht="24.75">
      <c r="A471" s="35"/>
      <c r="B471" s="42"/>
      <c r="C471" s="13" t="s">
        <v>273</v>
      </c>
      <c r="D471" s="13" t="s">
        <v>274</v>
      </c>
    </row>
    <row r="472" spans="1:4" ht="21" customHeight="1">
      <c r="A472" s="35"/>
      <c r="B472" s="42"/>
      <c r="C472" s="15" t="s">
        <v>274</v>
      </c>
      <c r="D472" s="13" t="s">
        <v>275</v>
      </c>
    </row>
    <row r="473" spans="1:4" ht="24.75">
      <c r="A473" s="35"/>
      <c r="B473" s="42"/>
      <c r="C473" s="15" t="s">
        <v>275</v>
      </c>
      <c r="D473" s="13" t="s">
        <v>276</v>
      </c>
    </row>
    <row r="474" spans="1:4" ht="24.75">
      <c r="A474" s="35"/>
      <c r="B474" s="42"/>
      <c r="C474" s="15" t="s">
        <v>276</v>
      </c>
      <c r="D474" s="13" t="s">
        <v>580</v>
      </c>
    </row>
    <row r="475" spans="1:4" ht="24.75">
      <c r="A475" s="35"/>
      <c r="B475" s="42"/>
      <c r="C475" s="15" t="s">
        <v>580</v>
      </c>
      <c r="D475" s="13" t="s">
        <v>277</v>
      </c>
    </row>
    <row r="476" spans="1:4" ht="24.75">
      <c r="A476" s="35"/>
      <c r="B476" s="37" t="s">
        <v>550</v>
      </c>
      <c r="C476" s="15" t="s">
        <v>277</v>
      </c>
      <c r="D476" s="13" t="s">
        <v>278</v>
      </c>
    </row>
    <row r="477" spans="1:4" ht="24.75">
      <c r="A477" s="35"/>
      <c r="B477" s="37"/>
      <c r="C477" s="13" t="s">
        <v>278</v>
      </c>
      <c r="D477" s="13" t="s">
        <v>8</v>
      </c>
    </row>
    <row r="478" spans="1:4" ht="24.75">
      <c r="A478" s="35"/>
      <c r="B478" s="37"/>
      <c r="C478" s="15" t="s">
        <v>8</v>
      </c>
      <c r="D478" s="13" t="s">
        <v>279</v>
      </c>
    </row>
    <row r="479" spans="1:4" ht="24.75">
      <c r="A479" s="35"/>
      <c r="B479" s="37"/>
      <c r="C479" s="15" t="s">
        <v>279</v>
      </c>
      <c r="D479" s="13" t="s">
        <v>7</v>
      </c>
    </row>
    <row r="480" spans="1:4" ht="24.75">
      <c r="A480" s="35"/>
      <c r="B480" s="37"/>
      <c r="C480" s="15" t="s">
        <v>7</v>
      </c>
      <c r="D480" s="13" t="s">
        <v>280</v>
      </c>
    </row>
    <row r="481" spans="1:4" ht="24.75">
      <c r="A481" s="35"/>
      <c r="B481" s="37"/>
      <c r="C481" s="15" t="s">
        <v>280</v>
      </c>
      <c r="D481" s="13" t="s">
        <v>246</v>
      </c>
    </row>
    <row r="482" spans="1:4" ht="24.75">
      <c r="A482" s="35"/>
      <c r="B482" s="37" t="s">
        <v>551</v>
      </c>
      <c r="C482" s="15" t="s">
        <v>246</v>
      </c>
      <c r="D482" s="13" t="s">
        <v>281</v>
      </c>
    </row>
    <row r="483" spans="1:4" ht="24.75">
      <c r="A483" s="35"/>
      <c r="B483" s="37"/>
      <c r="C483" s="15" t="s">
        <v>281</v>
      </c>
      <c r="D483" s="13" t="s">
        <v>282</v>
      </c>
    </row>
    <row r="484" spans="1:4" ht="24.75">
      <c r="A484" s="35"/>
      <c r="B484" s="37"/>
      <c r="C484" s="13" t="s">
        <v>282</v>
      </c>
      <c r="D484" s="13" t="s">
        <v>283</v>
      </c>
    </row>
    <row r="485" spans="1:4" ht="24.75">
      <c r="A485" s="35"/>
      <c r="B485" s="37" t="s">
        <v>552</v>
      </c>
      <c r="C485" s="15" t="s">
        <v>283</v>
      </c>
      <c r="D485" s="13" t="s">
        <v>284</v>
      </c>
    </row>
    <row r="486" spans="1:4" ht="24.75">
      <c r="A486" s="35"/>
      <c r="B486" s="37"/>
      <c r="C486" s="13" t="s">
        <v>284</v>
      </c>
      <c r="D486" s="13" t="s">
        <v>285</v>
      </c>
    </row>
    <row r="487" spans="1:4" ht="24.75">
      <c r="A487" s="35"/>
      <c r="B487" s="37" t="s">
        <v>553</v>
      </c>
      <c r="C487" s="13" t="s">
        <v>285</v>
      </c>
      <c r="D487" s="13" t="s">
        <v>286</v>
      </c>
    </row>
    <row r="488" spans="1:4" ht="24.75">
      <c r="A488" s="35"/>
      <c r="B488" s="37"/>
      <c r="C488" s="15" t="s">
        <v>286</v>
      </c>
      <c r="D488" s="13" t="s">
        <v>225</v>
      </c>
    </row>
    <row r="489" spans="1:4" ht="24.75">
      <c r="A489" s="35"/>
      <c r="B489" s="37"/>
      <c r="C489" s="15" t="s">
        <v>225</v>
      </c>
      <c r="D489" s="13" t="s">
        <v>272</v>
      </c>
    </row>
    <row r="490" spans="1:4" ht="24.75">
      <c r="A490" s="35"/>
      <c r="B490" s="37"/>
      <c r="C490" s="15" t="s">
        <v>272</v>
      </c>
      <c r="D490" s="13" t="s">
        <v>6</v>
      </c>
    </row>
    <row r="491" spans="1:4" ht="24.75">
      <c r="A491" s="35"/>
      <c r="B491" s="15" t="s">
        <v>554</v>
      </c>
      <c r="C491" s="15" t="s">
        <v>272</v>
      </c>
      <c r="D491" s="13" t="s">
        <v>268</v>
      </c>
    </row>
    <row r="492" spans="1:4" ht="24.75">
      <c r="A492" s="35"/>
      <c r="B492" s="38" t="s">
        <v>555</v>
      </c>
      <c r="C492" s="15" t="s">
        <v>6</v>
      </c>
      <c r="D492" s="13" t="s">
        <v>287</v>
      </c>
    </row>
    <row r="493" spans="1:4" ht="24.75">
      <c r="A493" s="36"/>
      <c r="B493" s="38"/>
      <c r="C493" s="15" t="s">
        <v>287</v>
      </c>
      <c r="D493" s="13" t="s">
        <v>5</v>
      </c>
    </row>
    <row r="494" spans="1:4" ht="24.75">
      <c r="A494" s="34" t="s">
        <v>1812</v>
      </c>
      <c r="B494" s="38"/>
      <c r="C494" s="15" t="s">
        <v>5</v>
      </c>
      <c r="D494" s="13" t="s">
        <v>187</v>
      </c>
    </row>
    <row r="495" spans="1:4" ht="24.75">
      <c r="A495" s="35"/>
      <c r="B495" s="38"/>
      <c r="C495" s="15" t="s">
        <v>187</v>
      </c>
      <c r="D495" s="13" t="s">
        <v>186</v>
      </c>
    </row>
    <row r="496" spans="1:4" ht="24.75">
      <c r="A496" s="35"/>
      <c r="B496" s="38"/>
      <c r="C496" s="15" t="s">
        <v>186</v>
      </c>
      <c r="D496" s="13" t="s">
        <v>185</v>
      </c>
    </row>
    <row r="497" spans="1:4" ht="24.75">
      <c r="A497" s="35"/>
      <c r="B497" s="38"/>
      <c r="C497" s="13" t="s">
        <v>185</v>
      </c>
      <c r="D497" s="13" t="s">
        <v>184</v>
      </c>
    </row>
    <row r="498" spans="1:4" ht="24.75">
      <c r="A498" s="35"/>
      <c r="B498" s="38" t="s">
        <v>556</v>
      </c>
      <c r="C498" s="15" t="s">
        <v>185</v>
      </c>
      <c r="D498" s="13" t="s">
        <v>324</v>
      </c>
    </row>
    <row r="499" spans="1:4" ht="24.75">
      <c r="A499" s="35"/>
      <c r="B499" s="42"/>
      <c r="C499" s="15" t="s">
        <v>324</v>
      </c>
      <c r="D499" s="13" t="s">
        <v>325</v>
      </c>
    </row>
    <row r="500" spans="1:4" ht="24.75">
      <c r="A500" s="35"/>
      <c r="B500" s="42"/>
      <c r="C500" s="15" t="s">
        <v>325</v>
      </c>
      <c r="D500" s="13" t="s">
        <v>257</v>
      </c>
    </row>
    <row r="501" spans="1:4" ht="24.75">
      <c r="A501" s="36"/>
      <c r="B501" s="42"/>
      <c r="C501" s="15" t="s">
        <v>257</v>
      </c>
      <c r="D501" s="13" t="s">
        <v>446</v>
      </c>
    </row>
    <row r="502" spans="1:4" ht="24.75">
      <c r="A502" s="34" t="s">
        <v>211</v>
      </c>
      <c r="B502" s="38" t="s">
        <v>557</v>
      </c>
      <c r="C502" s="15" t="s">
        <v>383</v>
      </c>
      <c r="D502" s="13" t="s">
        <v>441</v>
      </c>
    </row>
    <row r="503" spans="1:4" ht="24.75">
      <c r="A503" s="35"/>
      <c r="B503" s="38"/>
      <c r="C503" s="15" t="s">
        <v>441</v>
      </c>
      <c r="D503" s="13" t="s">
        <v>159</v>
      </c>
    </row>
    <row r="504" spans="1:4" ht="24.75">
      <c r="A504" s="35"/>
      <c r="B504" s="38"/>
      <c r="C504" s="15" t="s">
        <v>159</v>
      </c>
      <c r="D504" s="13" t="s">
        <v>576</v>
      </c>
    </row>
    <row r="505" spans="1:4" ht="24.75">
      <c r="A505" s="35"/>
      <c r="B505" s="38"/>
      <c r="C505" s="15" t="s">
        <v>576</v>
      </c>
      <c r="D505" s="13" t="s">
        <v>1916</v>
      </c>
    </row>
    <row r="506" spans="1:4" ht="24.75">
      <c r="A506" s="35"/>
      <c r="B506" s="38"/>
      <c r="C506" s="15" t="s">
        <v>1916</v>
      </c>
      <c r="D506" s="13" t="s">
        <v>160</v>
      </c>
    </row>
    <row r="507" spans="1:4" ht="24.75">
      <c r="A507" s="35"/>
      <c r="B507" s="38" t="s">
        <v>558</v>
      </c>
      <c r="C507" s="15" t="s">
        <v>160</v>
      </c>
      <c r="D507" s="13" t="s">
        <v>443</v>
      </c>
    </row>
    <row r="508" spans="1:4" ht="24.75">
      <c r="A508" s="35"/>
      <c r="B508" s="42"/>
      <c r="C508" s="15" t="s">
        <v>443</v>
      </c>
      <c r="D508" s="13" t="s">
        <v>164</v>
      </c>
    </row>
    <row r="509" spans="1:4" ht="24.75">
      <c r="A509" s="35"/>
      <c r="B509" s="42"/>
      <c r="C509" s="15" t="s">
        <v>164</v>
      </c>
      <c r="D509" s="13" t="s">
        <v>577</v>
      </c>
    </row>
    <row r="510" spans="1:4" ht="24.75">
      <c r="A510" s="35"/>
      <c r="B510" s="42"/>
      <c r="C510" s="15" t="s">
        <v>577</v>
      </c>
      <c r="D510" s="13" t="s">
        <v>161</v>
      </c>
    </row>
    <row r="511" spans="1:4" ht="24.75">
      <c r="A511" s="35"/>
      <c r="B511" s="42"/>
      <c r="C511" s="15" t="s">
        <v>161</v>
      </c>
      <c r="D511" s="13" t="s">
        <v>165</v>
      </c>
    </row>
    <row r="512" spans="1:4" ht="24.75">
      <c r="A512" s="35"/>
      <c r="B512" s="42"/>
      <c r="C512" s="15" t="s">
        <v>165</v>
      </c>
      <c r="D512" s="13" t="s">
        <v>162</v>
      </c>
    </row>
    <row r="513" spans="1:4" ht="24.75">
      <c r="A513" s="35"/>
      <c r="B513" s="42"/>
      <c r="C513" s="15" t="s">
        <v>162</v>
      </c>
      <c r="D513" s="13" t="s">
        <v>250</v>
      </c>
    </row>
    <row r="514" spans="1:4" ht="24.75">
      <c r="A514" s="35"/>
      <c r="B514" s="42"/>
      <c r="C514" s="15" t="s">
        <v>250</v>
      </c>
      <c r="D514" s="13" t="s">
        <v>163</v>
      </c>
    </row>
    <row r="515" spans="1:4" ht="24.75">
      <c r="A515" s="36"/>
      <c r="B515" s="42"/>
      <c r="C515" s="15" t="s">
        <v>163</v>
      </c>
      <c r="D515" s="13" t="s">
        <v>233</v>
      </c>
    </row>
    <row r="516" spans="1:4" ht="24.75">
      <c r="A516" s="34" t="s">
        <v>207</v>
      </c>
      <c r="B516" s="49" t="s">
        <v>2687</v>
      </c>
      <c r="C516" s="15" t="s">
        <v>50</v>
      </c>
      <c r="D516" s="15" t="s">
        <v>51</v>
      </c>
    </row>
    <row r="517" spans="1:4" ht="24.75">
      <c r="A517" s="35"/>
      <c r="B517" s="51"/>
      <c r="C517" s="15" t="s">
        <v>51</v>
      </c>
      <c r="D517" s="15" t="s">
        <v>342</v>
      </c>
    </row>
    <row r="518" spans="1:4" ht="24.75">
      <c r="A518" s="35"/>
      <c r="B518" s="51"/>
      <c r="C518" s="15" t="s">
        <v>342</v>
      </c>
      <c r="D518" s="15" t="s">
        <v>52</v>
      </c>
    </row>
    <row r="519" spans="1:4" ht="24.75">
      <c r="A519" s="35"/>
      <c r="B519" s="51"/>
      <c r="C519" s="15" t="s">
        <v>52</v>
      </c>
      <c r="D519" s="15" t="s">
        <v>343</v>
      </c>
    </row>
    <row r="520" spans="1:4" ht="24.75">
      <c r="A520" s="35"/>
      <c r="B520" s="51"/>
      <c r="C520" s="15" t="s">
        <v>343</v>
      </c>
      <c r="D520" s="15" t="s">
        <v>213</v>
      </c>
    </row>
    <row r="521" spans="1:4" ht="24.75">
      <c r="A521" s="35"/>
      <c r="B521" s="51"/>
      <c r="C521" s="15" t="s">
        <v>213</v>
      </c>
      <c r="D521" s="15" t="s">
        <v>952</v>
      </c>
    </row>
    <row r="522" spans="1:4" ht="24.75">
      <c r="A522" s="35"/>
      <c r="B522" s="51"/>
      <c r="C522" s="15" t="s">
        <v>952</v>
      </c>
      <c r="D522" s="15" t="s">
        <v>956</v>
      </c>
    </row>
    <row r="523" spans="1:4" ht="24.75">
      <c r="A523" s="36"/>
      <c r="B523" s="50"/>
      <c r="C523" s="15" t="s">
        <v>956</v>
      </c>
      <c r="D523" s="15" t="s">
        <v>455</v>
      </c>
    </row>
    <row r="524" spans="1:4" ht="24.75">
      <c r="A524" s="34" t="s">
        <v>204</v>
      </c>
      <c r="B524" s="49" t="s">
        <v>2688</v>
      </c>
      <c r="C524" s="15" t="s">
        <v>21</v>
      </c>
      <c r="D524" s="15" t="s">
        <v>24</v>
      </c>
    </row>
    <row r="525" spans="1:4" ht="24.75">
      <c r="A525" s="35"/>
      <c r="B525" s="51"/>
      <c r="C525" s="15" t="s">
        <v>24</v>
      </c>
      <c r="D525" s="15" t="s">
        <v>298</v>
      </c>
    </row>
    <row r="526" spans="1:4" ht="24.75">
      <c r="A526" s="35"/>
      <c r="B526" s="51"/>
      <c r="C526" s="15" t="s">
        <v>298</v>
      </c>
      <c r="D526" s="15" t="s">
        <v>25</v>
      </c>
    </row>
    <row r="527" spans="1:4" ht="24.75">
      <c r="A527" s="36"/>
      <c r="B527" s="51"/>
      <c r="C527" s="15" t="s">
        <v>25</v>
      </c>
      <c r="D527" s="15" t="s">
        <v>243</v>
      </c>
    </row>
    <row r="528" spans="1:4" ht="24.75">
      <c r="A528" s="34" t="s">
        <v>481</v>
      </c>
      <c r="B528" s="51"/>
      <c r="C528" s="15" t="s">
        <v>243</v>
      </c>
      <c r="D528" s="15" t="s">
        <v>2205</v>
      </c>
    </row>
    <row r="529" spans="1:4" ht="24.75">
      <c r="A529" s="35"/>
      <c r="B529" s="51"/>
      <c r="C529" s="15" t="s">
        <v>2205</v>
      </c>
      <c r="D529" s="15" t="s">
        <v>2213</v>
      </c>
    </row>
    <row r="530" spans="1:4" ht="24.75">
      <c r="A530" s="35"/>
      <c r="B530" s="51"/>
      <c r="C530" s="15" t="s">
        <v>2213</v>
      </c>
      <c r="D530" s="15" t="s">
        <v>2215</v>
      </c>
    </row>
    <row r="531" spans="1:4" ht="24.75">
      <c r="A531" s="35"/>
      <c r="B531" s="51"/>
      <c r="C531" s="15" t="s">
        <v>2215</v>
      </c>
      <c r="D531" s="15" t="s">
        <v>206</v>
      </c>
    </row>
    <row r="532" spans="1:4" ht="24.75">
      <c r="A532" s="35"/>
      <c r="B532" s="51"/>
      <c r="C532" s="15" t="s">
        <v>206</v>
      </c>
      <c r="D532" s="15" t="s">
        <v>2217</v>
      </c>
    </row>
    <row r="533" spans="1:4" ht="24.75">
      <c r="A533" s="35"/>
      <c r="B533" s="51"/>
      <c r="C533" s="15" t="s">
        <v>2217</v>
      </c>
      <c r="D533" s="15" t="s">
        <v>579</v>
      </c>
    </row>
    <row r="534" spans="1:4" ht="24.75">
      <c r="A534" s="35"/>
      <c r="B534" s="51"/>
      <c r="C534" s="15" t="s">
        <v>579</v>
      </c>
      <c r="D534" s="15" t="s">
        <v>578</v>
      </c>
    </row>
    <row r="535" spans="1:4" ht="24.75">
      <c r="A535" s="36"/>
      <c r="B535" s="50"/>
      <c r="C535" s="15" t="s">
        <v>578</v>
      </c>
      <c r="D535" s="15" t="s">
        <v>481</v>
      </c>
    </row>
    <row r="536" spans="1:4" ht="24.75">
      <c r="A536" s="34" t="s">
        <v>194</v>
      </c>
      <c r="B536" s="31" t="s">
        <v>2689</v>
      </c>
      <c r="C536" s="13" t="s">
        <v>1027</v>
      </c>
      <c r="D536" s="13" t="s">
        <v>188</v>
      </c>
    </row>
    <row r="537" spans="1:4" ht="24.75">
      <c r="A537" s="35"/>
      <c r="B537" s="32"/>
      <c r="C537" s="13" t="s">
        <v>188</v>
      </c>
      <c r="D537" s="13" t="s">
        <v>189</v>
      </c>
    </row>
    <row r="538" spans="1:4" ht="24.75">
      <c r="A538" s="35"/>
      <c r="B538" s="32"/>
      <c r="C538" s="13" t="s">
        <v>189</v>
      </c>
      <c r="D538" s="13" t="s">
        <v>190</v>
      </c>
    </row>
    <row r="539" spans="1:4" ht="24.75">
      <c r="A539" s="35"/>
      <c r="B539" s="32"/>
      <c r="C539" s="13" t="s">
        <v>190</v>
      </c>
      <c r="D539" s="13" t="s">
        <v>468</v>
      </c>
    </row>
    <row r="540" spans="1:4" ht="24.75">
      <c r="A540" s="35"/>
      <c r="B540" s="32"/>
      <c r="C540" s="13" t="s">
        <v>468</v>
      </c>
      <c r="D540" s="13" t="s">
        <v>191</v>
      </c>
    </row>
    <row r="541" spans="1:4" ht="24.75">
      <c r="A541" s="35"/>
      <c r="B541" s="32"/>
      <c r="C541" s="13" t="s">
        <v>191</v>
      </c>
      <c r="D541" s="13" t="s">
        <v>192</v>
      </c>
    </row>
    <row r="542" spans="1:4" ht="24.75">
      <c r="A542" s="35"/>
      <c r="B542" s="32"/>
      <c r="C542" s="13" t="s">
        <v>192</v>
      </c>
      <c r="D542" s="13" t="s">
        <v>469</v>
      </c>
    </row>
    <row r="543" spans="1:4" ht="24.75">
      <c r="A543" s="35"/>
      <c r="B543" s="32"/>
      <c r="C543" s="13" t="s">
        <v>469</v>
      </c>
      <c r="D543" s="13" t="s">
        <v>470</v>
      </c>
    </row>
    <row r="544" spans="1:4" ht="24.75">
      <c r="A544" s="35"/>
      <c r="B544" s="32"/>
      <c r="C544" s="13" t="s">
        <v>470</v>
      </c>
      <c r="D544" s="13" t="s">
        <v>471</v>
      </c>
    </row>
    <row r="545" spans="1:4" ht="24.75">
      <c r="A545" s="35"/>
      <c r="B545" s="32"/>
      <c r="C545" s="13" t="s">
        <v>471</v>
      </c>
      <c r="D545" s="13" t="s">
        <v>193</v>
      </c>
    </row>
    <row r="546" spans="1:4" ht="24.75">
      <c r="A546" s="36"/>
      <c r="B546" s="33"/>
      <c r="C546" s="13" t="s">
        <v>193</v>
      </c>
      <c r="D546" s="13" t="s">
        <v>194</v>
      </c>
    </row>
    <row r="547" spans="1:4" ht="24.75">
      <c r="A547" s="46" t="s">
        <v>2658</v>
      </c>
      <c r="B547" s="46" t="s">
        <v>2690</v>
      </c>
      <c r="C547" s="14" t="s">
        <v>326</v>
      </c>
      <c r="D547" s="14" t="s">
        <v>454</v>
      </c>
    </row>
    <row r="548" spans="1:4" ht="24.75">
      <c r="A548" s="46"/>
      <c r="B548" s="46"/>
      <c r="C548" s="14" t="s">
        <v>454</v>
      </c>
      <c r="D548" s="14" t="s">
        <v>1729</v>
      </c>
    </row>
    <row r="549" spans="1:4" ht="24.75">
      <c r="A549" s="46"/>
      <c r="B549" s="46"/>
      <c r="C549" s="14" t="s">
        <v>1729</v>
      </c>
      <c r="D549" s="14" t="s">
        <v>1733</v>
      </c>
    </row>
    <row r="550" spans="1:4" ht="24.75">
      <c r="A550" s="46"/>
      <c r="B550" s="46"/>
      <c r="C550" s="14" t="s">
        <v>1733</v>
      </c>
      <c r="D550" s="14" t="s">
        <v>1734</v>
      </c>
    </row>
    <row r="551" spans="1:4" ht="24.75">
      <c r="A551" s="46"/>
      <c r="B551" s="46"/>
      <c r="C551" s="14" t="s">
        <v>1734</v>
      </c>
      <c r="D551" s="14" t="s">
        <v>1736</v>
      </c>
    </row>
    <row r="552" spans="1:4" ht="24.75">
      <c r="A552" s="46"/>
      <c r="B552" s="46"/>
      <c r="C552" s="14" t="s">
        <v>1736</v>
      </c>
      <c r="D552" s="14" t="s">
        <v>1740</v>
      </c>
    </row>
    <row r="553" spans="1:4" ht="24.75">
      <c r="A553" s="46"/>
      <c r="B553" s="46"/>
      <c r="C553" s="14" t="s">
        <v>1740</v>
      </c>
      <c r="D553" s="14" t="s">
        <v>1743</v>
      </c>
    </row>
  </sheetData>
  <mergeCells count="111">
    <mergeCell ref="A435:A469"/>
    <mergeCell ref="B435:B446"/>
    <mergeCell ref="B447:B454"/>
    <mergeCell ref="B455:B456"/>
    <mergeCell ref="A524:A527"/>
    <mergeCell ref="B524:B535"/>
    <mergeCell ref="A528:A535"/>
    <mergeCell ref="A536:A546"/>
    <mergeCell ref="B536:B546"/>
    <mergeCell ref="B457:B461"/>
    <mergeCell ref="B462:B469"/>
    <mergeCell ref="B485:B486"/>
    <mergeCell ref="B487:B490"/>
    <mergeCell ref="B492:B497"/>
    <mergeCell ref="A494:A501"/>
    <mergeCell ref="B498:B501"/>
    <mergeCell ref="A502:A515"/>
    <mergeCell ref="B502:B506"/>
    <mergeCell ref="B507:B515"/>
    <mergeCell ref="A516:A523"/>
    <mergeCell ref="B516:B523"/>
    <mergeCell ref="A470:A493"/>
    <mergeCell ref="B470:B475"/>
    <mergeCell ref="B476:B481"/>
    <mergeCell ref="B482:B484"/>
    <mergeCell ref="A547:A553"/>
    <mergeCell ref="B547:B553"/>
    <mergeCell ref="B253:B254"/>
    <mergeCell ref="A41:A58"/>
    <mergeCell ref="B41:B44"/>
    <mergeCell ref="A59:A94"/>
    <mergeCell ref="B90:B91"/>
    <mergeCell ref="B92:B94"/>
    <mergeCell ref="A95:A134"/>
    <mergeCell ref="B95:B104"/>
    <mergeCell ref="B109:B111"/>
    <mergeCell ref="B112:B118"/>
    <mergeCell ref="B119:B121"/>
    <mergeCell ref="B123:B132"/>
    <mergeCell ref="A277:A297"/>
    <mergeCell ref="B281:B294"/>
    <mergeCell ref="B295:B303"/>
    <mergeCell ref="A298:A321"/>
    <mergeCell ref="B305:B310"/>
    <mergeCell ref="B311:B315"/>
    <mergeCell ref="B317:B321"/>
    <mergeCell ref="A255:A266"/>
    <mergeCell ref="B264:B271"/>
    <mergeCell ref="A267:A276"/>
    <mergeCell ref="B272:B280"/>
    <mergeCell ref="A322:A377"/>
    <mergeCell ref="B322:B327"/>
    <mergeCell ref="B328:B333"/>
    <mergeCell ref="B334:B344"/>
    <mergeCell ref="B345:B355"/>
    <mergeCell ref="B356:B366"/>
    <mergeCell ref="B367:B377"/>
    <mergeCell ref="A378:A417"/>
    <mergeCell ref="B378:B386"/>
    <mergeCell ref="B387:B395"/>
    <mergeCell ref="B396:B398"/>
    <mergeCell ref="B399:B401"/>
    <mergeCell ref="B402:B403"/>
    <mergeCell ref="B404:B405"/>
    <mergeCell ref="B408:B415"/>
    <mergeCell ref="A418:A434"/>
    <mergeCell ref="B418:B427"/>
    <mergeCell ref="B428:B434"/>
    <mergeCell ref="A135:A182"/>
    <mergeCell ref="B135:B144"/>
    <mergeCell ref="B145:B154"/>
    <mergeCell ref="B155:B156"/>
    <mergeCell ref="B157:B158"/>
    <mergeCell ref="B159:B168"/>
    <mergeCell ref="B169:B178"/>
    <mergeCell ref="A183:A188"/>
    <mergeCell ref="B183:B188"/>
    <mergeCell ref="A189:A229"/>
    <mergeCell ref="B189:B198"/>
    <mergeCell ref="B199:B212"/>
    <mergeCell ref="B213:B222"/>
    <mergeCell ref="B223:B227"/>
    <mergeCell ref="B228:B229"/>
    <mergeCell ref="A230:A244"/>
    <mergeCell ref="B230:B235"/>
    <mergeCell ref="B236:B237"/>
    <mergeCell ref="B238:B241"/>
    <mergeCell ref="B242:B252"/>
    <mergeCell ref="A245:A254"/>
    <mergeCell ref="B2:B5"/>
    <mergeCell ref="B6:B9"/>
    <mergeCell ref="B10:B15"/>
    <mergeCell ref="A2:A13"/>
    <mergeCell ref="A14:A15"/>
    <mergeCell ref="B86:B89"/>
    <mergeCell ref="B59:B62"/>
    <mergeCell ref="B63:B66"/>
    <mergeCell ref="B67:B72"/>
    <mergeCell ref="B73:B74"/>
    <mergeCell ref="B52:B58"/>
    <mergeCell ref="B75:B85"/>
    <mergeCell ref="A16:A19"/>
    <mergeCell ref="B16:B24"/>
    <mergeCell ref="A20:A24"/>
    <mergeCell ref="A25:A28"/>
    <mergeCell ref="B25:B32"/>
    <mergeCell ref="A29:A32"/>
    <mergeCell ref="A33:A36"/>
    <mergeCell ref="B33:B40"/>
    <mergeCell ref="A37:A40"/>
    <mergeCell ref="B45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ایستگاه ها</vt:lpstr>
      <vt:lpstr>بلاک ها</vt:lpstr>
      <vt:lpstr>تقاضاها مبدا مقصد</vt:lpstr>
      <vt:lpstr>استثناها</vt:lpstr>
      <vt:lpstr>بارگذاری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Monemi Mehdi</dc:creator>
  <cp:lastModifiedBy>Mehdi Monemi</cp:lastModifiedBy>
  <dcterms:created xsi:type="dcterms:W3CDTF">2018-01-08T05:50:57Z</dcterms:created>
  <dcterms:modified xsi:type="dcterms:W3CDTF">2019-10-21T11:51:46Z</dcterms:modified>
</cp:coreProperties>
</file>