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project\Healthy Sustainable Development Analysis\"/>
    </mc:Choice>
  </mc:AlternateContent>
  <xr:revisionPtr revIDLastSave="0" documentId="8_{C830C88F-CAB6-4273-A8E2-9ACAE95A929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leanup" sheetId="1" r:id="rId1"/>
    <sheet name="Filter" sheetId="2" r:id="rId2"/>
    <sheet name="final" sheetId="3" r:id="rId3"/>
  </sheets>
  <definedNames>
    <definedName name="_xlnm._FilterDatabase" localSheetId="0" hidden="1">cleanup!$A$1:$F$178</definedName>
    <definedName name="_xlnm._FilterDatabase" localSheetId="1" hidden="1">Filter!$A$1:$D$178</definedName>
    <definedName name="_xlnm._FilterDatabase" localSheetId="2" hidden="1">final!$A$1:$D$1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<sst xmlns="http://schemas.openxmlformats.org/spreadsheetml/2006/main" count="899" uniqueCount="538">
  <si>
    <t>country_name</t>
  </si>
  <si>
    <t>mortarlity_rate</t>
  </si>
  <si>
    <t>gdp_growth</t>
  </si>
  <si>
    <t>abb</t>
  </si>
  <si>
    <t>Afghanistan *</t>
  </si>
  <si>
    <t>AF</t>
  </si>
  <si>
    <t>Albania *</t>
  </si>
  <si>
    <t>AL</t>
  </si>
  <si>
    <t>Algeria *</t>
  </si>
  <si>
    <t>DZ</t>
  </si>
  <si>
    <t>Andorra *</t>
  </si>
  <si>
    <t>AD</t>
  </si>
  <si>
    <t>Angola *</t>
  </si>
  <si>
    <t>AO</t>
  </si>
  <si>
    <t>Antigua and Barbuda *</t>
  </si>
  <si>
    <t>AG</t>
  </si>
  <si>
    <t>Argentina *</t>
  </si>
  <si>
    <t>AR</t>
  </si>
  <si>
    <t>Armenia *</t>
  </si>
  <si>
    <t>AM</t>
  </si>
  <si>
    <t>Australia *</t>
  </si>
  <si>
    <t>AU</t>
  </si>
  <si>
    <t>Austria *</t>
  </si>
  <si>
    <t>AT</t>
  </si>
  <si>
    <t>Azerbaijan *</t>
  </si>
  <si>
    <t>AZ</t>
  </si>
  <si>
    <t>Bahamas</t>
  </si>
  <si>
    <t>BS</t>
  </si>
  <si>
    <t>Bahrain *</t>
  </si>
  <si>
    <t>BH</t>
  </si>
  <si>
    <t>Bangladesh *</t>
  </si>
  <si>
    <t>BD</t>
  </si>
  <si>
    <t>Barbados *</t>
  </si>
  <si>
    <t>BB</t>
  </si>
  <si>
    <t>Belarus *</t>
  </si>
  <si>
    <t>BY</t>
  </si>
  <si>
    <t>Belgium *</t>
  </si>
  <si>
    <t>BE</t>
  </si>
  <si>
    <t>Belize *</t>
  </si>
  <si>
    <t>BZ</t>
  </si>
  <si>
    <t>Benin *</t>
  </si>
  <si>
    <t>BJ</t>
  </si>
  <si>
    <t>Bhutan *</t>
  </si>
  <si>
    <t>BT</t>
  </si>
  <si>
    <t>Bolivia *</t>
  </si>
  <si>
    <t>BO</t>
  </si>
  <si>
    <t>Bosnia and Herzegovina *</t>
  </si>
  <si>
    <t>BA</t>
  </si>
  <si>
    <t>Botswana *</t>
  </si>
  <si>
    <t>BW</t>
  </si>
  <si>
    <t>Brazil *</t>
  </si>
  <si>
    <t>BR</t>
  </si>
  <si>
    <t>Bulgaria *</t>
  </si>
  <si>
    <t>BG</t>
  </si>
  <si>
    <t>Burkina Faso *</t>
  </si>
  <si>
    <t>BF</t>
  </si>
  <si>
    <t>Burundi *</t>
  </si>
  <si>
    <t>BI</t>
  </si>
  <si>
    <t>Cambodia *</t>
  </si>
  <si>
    <t>KH</t>
  </si>
  <si>
    <t>Cameroon *</t>
  </si>
  <si>
    <t>CM</t>
  </si>
  <si>
    <t>Canada *</t>
  </si>
  <si>
    <t>CA</t>
  </si>
  <si>
    <t>Central African Republic *</t>
  </si>
  <si>
    <t>CF</t>
  </si>
  <si>
    <t>Chad *</t>
  </si>
  <si>
    <t>TD</t>
  </si>
  <si>
    <t>Chile *</t>
  </si>
  <si>
    <t>CL</t>
  </si>
  <si>
    <t>China *</t>
  </si>
  <si>
    <t>CN</t>
  </si>
  <si>
    <t>Colombia *</t>
  </si>
  <si>
    <t>CO</t>
  </si>
  <si>
    <t>Comoros *</t>
  </si>
  <si>
    <t>KM</t>
  </si>
  <si>
    <t>Congo *</t>
  </si>
  <si>
    <t>CG</t>
  </si>
  <si>
    <t>Costa Rica *</t>
  </si>
  <si>
    <t>CR</t>
  </si>
  <si>
    <t>Croatia *</t>
  </si>
  <si>
    <t>HR</t>
  </si>
  <si>
    <t>Cuba *</t>
  </si>
  <si>
    <t>CU</t>
  </si>
  <si>
    <t>Cyprus *</t>
  </si>
  <si>
    <t>CY</t>
  </si>
  <si>
    <t>Czech Republic *</t>
  </si>
  <si>
    <t>CZ</t>
  </si>
  <si>
    <t>Denmark *</t>
  </si>
  <si>
    <t>DK</t>
  </si>
  <si>
    <t>Djibouti *</t>
  </si>
  <si>
    <t>DJ</t>
  </si>
  <si>
    <t>Dominica *</t>
  </si>
  <si>
    <t>DM</t>
  </si>
  <si>
    <t>Dominican Republic *</t>
  </si>
  <si>
    <t>DO</t>
  </si>
  <si>
    <t>Ecuador *</t>
  </si>
  <si>
    <t>EC</t>
  </si>
  <si>
    <t>Egypt *</t>
  </si>
  <si>
    <t>EG</t>
  </si>
  <si>
    <t>El Salvador *</t>
  </si>
  <si>
    <t>SV</t>
  </si>
  <si>
    <t>Equatorial Guinea *</t>
  </si>
  <si>
    <t>GQ</t>
  </si>
  <si>
    <t>Estonia *</t>
  </si>
  <si>
    <t>EE</t>
  </si>
  <si>
    <t>Ethiopia *</t>
  </si>
  <si>
    <t>ET</t>
  </si>
  <si>
    <t>Fiji *</t>
  </si>
  <si>
    <t>FJ</t>
  </si>
  <si>
    <t>Finland *</t>
  </si>
  <si>
    <t>FI</t>
  </si>
  <si>
    <t>France *</t>
  </si>
  <si>
    <t>FR</t>
  </si>
  <si>
    <t>Gabon *</t>
  </si>
  <si>
    <t>GA</t>
  </si>
  <si>
    <t>Gambia</t>
  </si>
  <si>
    <t>GM</t>
  </si>
  <si>
    <t>Georgia *</t>
  </si>
  <si>
    <t>GE</t>
  </si>
  <si>
    <t>Germany *</t>
  </si>
  <si>
    <t>DE</t>
  </si>
  <si>
    <t>Ghana *</t>
  </si>
  <si>
    <t>GH</t>
  </si>
  <si>
    <t>Greece *</t>
  </si>
  <si>
    <t>GR</t>
  </si>
  <si>
    <t>Grenada *</t>
  </si>
  <si>
    <t>GD</t>
  </si>
  <si>
    <t>Guatemala *</t>
  </si>
  <si>
    <t>GT</t>
  </si>
  <si>
    <t>Guinea *</t>
  </si>
  <si>
    <t>GN</t>
  </si>
  <si>
    <t>Guinea-Bissau *</t>
  </si>
  <si>
    <t>GW</t>
  </si>
  <si>
    <t>Guyana *</t>
  </si>
  <si>
    <t>GY</t>
  </si>
  <si>
    <t>Haiti *</t>
  </si>
  <si>
    <t>HT</t>
  </si>
  <si>
    <t>Honduras *</t>
  </si>
  <si>
    <t>HN</t>
  </si>
  <si>
    <t>Hungary *</t>
  </si>
  <si>
    <t>HU</t>
  </si>
  <si>
    <t>Iceland *</t>
  </si>
  <si>
    <t>IS</t>
  </si>
  <si>
    <t>India *</t>
  </si>
  <si>
    <t>IN</t>
  </si>
  <si>
    <t>Indonesia *</t>
  </si>
  <si>
    <t>ID</t>
  </si>
  <si>
    <t>Iran *</t>
  </si>
  <si>
    <t>IR</t>
  </si>
  <si>
    <t>Iraq *</t>
  </si>
  <si>
    <t>IQ</t>
  </si>
  <si>
    <t>Ireland *</t>
  </si>
  <si>
    <t>IE</t>
  </si>
  <si>
    <t>Israel *</t>
  </si>
  <si>
    <t>IL</t>
  </si>
  <si>
    <t>Italy *</t>
  </si>
  <si>
    <t>IT</t>
  </si>
  <si>
    <t>Jamaica *</t>
  </si>
  <si>
    <t>JM</t>
  </si>
  <si>
    <t>Japan *</t>
  </si>
  <si>
    <t>JP</t>
  </si>
  <si>
    <t>Jordan *</t>
  </si>
  <si>
    <t>JO</t>
  </si>
  <si>
    <t>Kazakhstan *</t>
  </si>
  <si>
    <t>KZ</t>
  </si>
  <si>
    <t>Kenya *</t>
  </si>
  <si>
    <t>KE</t>
  </si>
  <si>
    <t>Kiribati *</t>
  </si>
  <si>
    <t>KI</t>
  </si>
  <si>
    <t>South Korea *</t>
  </si>
  <si>
    <t>KR</t>
  </si>
  <si>
    <t>Kuwait *</t>
  </si>
  <si>
    <t>KW</t>
  </si>
  <si>
    <t>Kyrgyzstan *</t>
  </si>
  <si>
    <t>KG</t>
  </si>
  <si>
    <t>Laos *</t>
  </si>
  <si>
    <t>LA</t>
  </si>
  <si>
    <t>Latvia *</t>
  </si>
  <si>
    <t>LV</t>
  </si>
  <si>
    <t>Lebanon *</t>
  </si>
  <si>
    <t>LB</t>
  </si>
  <si>
    <t>Lesotho *</t>
  </si>
  <si>
    <t>LS</t>
  </si>
  <si>
    <t>Liberia *</t>
  </si>
  <si>
    <t>LR</t>
  </si>
  <si>
    <t>Libya *</t>
  </si>
  <si>
    <t>LY</t>
  </si>
  <si>
    <t>Lithuania *</t>
  </si>
  <si>
    <t>LT</t>
  </si>
  <si>
    <t>Luxembourg *</t>
  </si>
  <si>
    <t>LU</t>
  </si>
  <si>
    <t>Madagascar *</t>
  </si>
  <si>
    <t>MG</t>
  </si>
  <si>
    <t>Malawi *</t>
  </si>
  <si>
    <t>MW</t>
  </si>
  <si>
    <t>Malaysia *</t>
  </si>
  <si>
    <t>MY</t>
  </si>
  <si>
    <t>Maldives *</t>
  </si>
  <si>
    <t>MV</t>
  </si>
  <si>
    <t>Mali *</t>
  </si>
  <si>
    <t>ML</t>
  </si>
  <si>
    <t>Malta *</t>
  </si>
  <si>
    <t>MT</t>
  </si>
  <si>
    <t>Marshall Islands *</t>
  </si>
  <si>
    <t>MH</t>
  </si>
  <si>
    <t>Mauritania *</t>
  </si>
  <si>
    <t>MR</t>
  </si>
  <si>
    <t>Mauritius *</t>
  </si>
  <si>
    <t>MU</t>
  </si>
  <si>
    <t>Mexico *</t>
  </si>
  <si>
    <t>MX</t>
  </si>
  <si>
    <t>Moldova *</t>
  </si>
  <si>
    <t>MD</t>
  </si>
  <si>
    <t>Monaco *</t>
  </si>
  <si>
    <t>MC</t>
  </si>
  <si>
    <t>Mongolia *</t>
  </si>
  <si>
    <t>MN</t>
  </si>
  <si>
    <t>Montenegro *</t>
  </si>
  <si>
    <t>ME</t>
  </si>
  <si>
    <t>Morocco *</t>
  </si>
  <si>
    <t>MA</t>
  </si>
  <si>
    <t>Mozambique *</t>
  </si>
  <si>
    <t>MZ</t>
  </si>
  <si>
    <t>Myanmar *</t>
  </si>
  <si>
    <t>MM</t>
  </si>
  <si>
    <t>Nauru *</t>
  </si>
  <si>
    <t>NR</t>
  </si>
  <si>
    <t>Nepal *</t>
  </si>
  <si>
    <t>NP</t>
  </si>
  <si>
    <t>Netherlands *</t>
  </si>
  <si>
    <t>NL</t>
  </si>
  <si>
    <t>New Zealand *</t>
  </si>
  <si>
    <t>NZ</t>
  </si>
  <si>
    <t>Nicaragua *</t>
  </si>
  <si>
    <t>NI</t>
  </si>
  <si>
    <t>Niger *</t>
  </si>
  <si>
    <t>NE</t>
  </si>
  <si>
    <t>Nigeria *</t>
  </si>
  <si>
    <t>NG</t>
  </si>
  <si>
    <t>North Macedonia *</t>
  </si>
  <si>
    <t>MK</t>
  </si>
  <si>
    <t>Norway *</t>
  </si>
  <si>
    <t>NO</t>
  </si>
  <si>
    <t>Oman *</t>
  </si>
  <si>
    <t>OM</t>
  </si>
  <si>
    <t>Pakistan *</t>
  </si>
  <si>
    <t>PK</t>
  </si>
  <si>
    <t>Palau</t>
  </si>
  <si>
    <t>PW</t>
  </si>
  <si>
    <t>Panama *</t>
  </si>
  <si>
    <t>PA</t>
  </si>
  <si>
    <t>Papua New Guinea *</t>
  </si>
  <si>
    <t>PG</t>
  </si>
  <si>
    <t>Paraguay *</t>
  </si>
  <si>
    <t>PY</t>
  </si>
  <si>
    <t>Peru *</t>
  </si>
  <si>
    <t>PE</t>
  </si>
  <si>
    <t>Philippines *</t>
  </si>
  <si>
    <t>PH</t>
  </si>
  <si>
    <t>Poland *</t>
  </si>
  <si>
    <t>PL</t>
  </si>
  <si>
    <t>Portugal *</t>
  </si>
  <si>
    <t>PT</t>
  </si>
  <si>
    <t>Qatar *</t>
  </si>
  <si>
    <t>QA</t>
  </si>
  <si>
    <t>Romania *</t>
  </si>
  <si>
    <t>RO</t>
  </si>
  <si>
    <t>Rwanda *</t>
  </si>
  <si>
    <t>RW</t>
  </si>
  <si>
    <t>Samoa *</t>
  </si>
  <si>
    <t>WS</t>
  </si>
  <si>
    <t>San Marino *</t>
  </si>
  <si>
    <t>SM</t>
  </si>
  <si>
    <t>Saudi Arabia *</t>
  </si>
  <si>
    <t>SA</t>
  </si>
  <si>
    <t>Senegal *</t>
  </si>
  <si>
    <t>SN</t>
  </si>
  <si>
    <t>Serbia *</t>
  </si>
  <si>
    <t>RS</t>
  </si>
  <si>
    <t>Seychelles *</t>
  </si>
  <si>
    <t>SC</t>
  </si>
  <si>
    <t>Sierra Leone *</t>
  </si>
  <si>
    <t>SL</t>
  </si>
  <si>
    <t>Singapore *</t>
  </si>
  <si>
    <t>SG</t>
  </si>
  <si>
    <t>Slovakia *</t>
  </si>
  <si>
    <t>SK</t>
  </si>
  <si>
    <t>Slovenia *</t>
  </si>
  <si>
    <t>SI</t>
  </si>
  <si>
    <t>Solomon Islands *</t>
  </si>
  <si>
    <t>SB</t>
  </si>
  <si>
    <t>Somalia *</t>
  </si>
  <si>
    <t>SO</t>
  </si>
  <si>
    <t>South Africa *</t>
  </si>
  <si>
    <t>ZA</t>
  </si>
  <si>
    <t>Spain *</t>
  </si>
  <si>
    <t>ES</t>
  </si>
  <si>
    <t>Sri Lanka *</t>
  </si>
  <si>
    <t>LK</t>
  </si>
  <si>
    <t>Saint Kitts and Nevis *</t>
  </si>
  <si>
    <t>KN</t>
  </si>
  <si>
    <t>Saint Lucia *</t>
  </si>
  <si>
    <t>LC</t>
  </si>
  <si>
    <t>Saint Vincent and the Grenadines *</t>
  </si>
  <si>
    <t>VC</t>
  </si>
  <si>
    <t>Sudan *</t>
  </si>
  <si>
    <t>SD</t>
  </si>
  <si>
    <t>Suriname *</t>
  </si>
  <si>
    <t>SR</t>
  </si>
  <si>
    <t>Sweden *</t>
  </si>
  <si>
    <t>SE</t>
  </si>
  <si>
    <t>Switzerland *</t>
  </si>
  <si>
    <t>CH</t>
  </si>
  <si>
    <t>Syria *</t>
  </si>
  <si>
    <t>SY</t>
  </si>
  <si>
    <t>Tajikistan *</t>
  </si>
  <si>
    <t>TJ</t>
  </si>
  <si>
    <t>Tanzania *</t>
  </si>
  <si>
    <t>TZ</t>
  </si>
  <si>
    <t>Thailand *</t>
  </si>
  <si>
    <t>TH</t>
  </si>
  <si>
    <t>Timor-Leste *</t>
  </si>
  <si>
    <t>TL</t>
  </si>
  <si>
    <t>Togo *</t>
  </si>
  <si>
    <t>TG</t>
  </si>
  <si>
    <t>Tonga *</t>
  </si>
  <si>
    <t>TO</t>
  </si>
  <si>
    <t>Trinidad and Tobago *</t>
  </si>
  <si>
    <t>TT</t>
  </si>
  <si>
    <t>Tunisia *</t>
  </si>
  <si>
    <t>TN</t>
  </si>
  <si>
    <t>Turkmenistan *</t>
  </si>
  <si>
    <t>TM</t>
  </si>
  <si>
    <t>Tuvalu *</t>
  </si>
  <si>
    <t>TV</t>
  </si>
  <si>
    <t>Uganda *</t>
  </si>
  <si>
    <t>UG</t>
  </si>
  <si>
    <t>Ukraine *</t>
  </si>
  <si>
    <t>UA</t>
  </si>
  <si>
    <t>United Arab Emirates *</t>
  </si>
  <si>
    <t>AE</t>
  </si>
  <si>
    <t>United Kingdom *</t>
  </si>
  <si>
    <t>GB</t>
  </si>
  <si>
    <t>United States *</t>
  </si>
  <si>
    <t>US</t>
  </si>
  <si>
    <t>Uruguay *</t>
  </si>
  <si>
    <t>UY</t>
  </si>
  <si>
    <t>Uzbekistan *</t>
  </si>
  <si>
    <t>UZ</t>
  </si>
  <si>
    <t>Vanuatu *</t>
  </si>
  <si>
    <t>VU</t>
  </si>
  <si>
    <t>Vietnam *</t>
  </si>
  <si>
    <t>VN</t>
  </si>
  <si>
    <t>Zambia *</t>
  </si>
  <si>
    <t>ZM</t>
  </si>
  <si>
    <t>Zimbabwe *</t>
  </si>
  <si>
    <t>ZW</t>
  </si>
  <si>
    <t>Country_Name_actual</t>
  </si>
  <si>
    <t>Afghanistan </t>
  </si>
  <si>
    <t>Albania </t>
  </si>
  <si>
    <t>Algeria </t>
  </si>
  <si>
    <t>Andorra </t>
  </si>
  <si>
    <t>Angola </t>
  </si>
  <si>
    <t>Antigua and Barbuda </t>
  </si>
  <si>
    <t>Argentina </t>
  </si>
  <si>
    <t>Armenia </t>
  </si>
  <si>
    <t>Australia </t>
  </si>
  <si>
    <t>Austria </t>
  </si>
  <si>
    <t>Azerbaijan </t>
  </si>
  <si>
    <t>Bahrain </t>
  </si>
  <si>
    <t>Bangladesh </t>
  </si>
  <si>
    <t>Barbados </t>
  </si>
  <si>
    <t>Belarus </t>
  </si>
  <si>
    <t>Belgium </t>
  </si>
  <si>
    <t>Belize </t>
  </si>
  <si>
    <t>Benin </t>
  </si>
  <si>
    <t>Bhutan </t>
  </si>
  <si>
    <t>Bolivia </t>
  </si>
  <si>
    <t>Bosnia and Herzegovina </t>
  </si>
  <si>
    <t>Botswana </t>
  </si>
  <si>
    <t>Brazil </t>
  </si>
  <si>
    <t>Bulgaria </t>
  </si>
  <si>
    <t>Burkina Faso </t>
  </si>
  <si>
    <t>Burundi </t>
  </si>
  <si>
    <t>Cambodia </t>
  </si>
  <si>
    <t>Cameroon </t>
  </si>
  <si>
    <t>Canada </t>
  </si>
  <si>
    <t>Central African Republic </t>
  </si>
  <si>
    <t>Chad </t>
  </si>
  <si>
    <t>Chile </t>
  </si>
  <si>
    <t>China </t>
  </si>
  <si>
    <t>Colombia </t>
  </si>
  <si>
    <t>Comoros </t>
  </si>
  <si>
    <t>Congo </t>
  </si>
  <si>
    <t>Costa Rica </t>
  </si>
  <si>
    <t>Croatia </t>
  </si>
  <si>
    <t>Cuba </t>
  </si>
  <si>
    <t>Cyprus </t>
  </si>
  <si>
    <t>Czech Republic </t>
  </si>
  <si>
    <t>Denmark </t>
  </si>
  <si>
    <t>Djibouti </t>
  </si>
  <si>
    <t>Dominica </t>
  </si>
  <si>
    <t>Dominican Republic </t>
  </si>
  <si>
    <t>Ecuador </t>
  </si>
  <si>
    <t>Egypt </t>
  </si>
  <si>
    <t>El Salvador </t>
  </si>
  <si>
    <t>Equatorial Guinea </t>
  </si>
  <si>
    <t>Estonia </t>
  </si>
  <si>
    <t>Ethiopia </t>
  </si>
  <si>
    <t>Fiji </t>
  </si>
  <si>
    <t>Finland </t>
  </si>
  <si>
    <t>France </t>
  </si>
  <si>
    <t>Gabon </t>
  </si>
  <si>
    <t>Georgia </t>
  </si>
  <si>
    <t>Germany </t>
  </si>
  <si>
    <t>Ghana </t>
  </si>
  <si>
    <t>Greece </t>
  </si>
  <si>
    <t>Grenada </t>
  </si>
  <si>
    <t>Guatemala </t>
  </si>
  <si>
    <t>Guinea </t>
  </si>
  <si>
    <t>Guinea-Bissau </t>
  </si>
  <si>
    <t>Guyana </t>
  </si>
  <si>
    <t>Haiti </t>
  </si>
  <si>
    <t>Honduras </t>
  </si>
  <si>
    <t>Hungary </t>
  </si>
  <si>
    <t>Iceland </t>
  </si>
  <si>
    <t>India </t>
  </si>
  <si>
    <t>Indonesia </t>
  </si>
  <si>
    <t>Iran </t>
  </si>
  <si>
    <t>Iraq </t>
  </si>
  <si>
    <t>Ireland </t>
  </si>
  <si>
    <t>Israel </t>
  </si>
  <si>
    <t>Italy </t>
  </si>
  <si>
    <t>Jamaica </t>
  </si>
  <si>
    <t>Japan </t>
  </si>
  <si>
    <t>Jordan </t>
  </si>
  <si>
    <t>Kazakhstan </t>
  </si>
  <si>
    <t>Kenya </t>
  </si>
  <si>
    <t>Kiribati </t>
  </si>
  <si>
    <t>South Korea </t>
  </si>
  <si>
    <t>Kuwait </t>
  </si>
  <si>
    <t>Kyrgyzstan </t>
  </si>
  <si>
    <t>Laos </t>
  </si>
  <si>
    <t>Latvia </t>
  </si>
  <si>
    <t>Lebanon </t>
  </si>
  <si>
    <t>Lesotho </t>
  </si>
  <si>
    <t>Liberia </t>
  </si>
  <si>
    <t>Libya </t>
  </si>
  <si>
    <t>Lithuania </t>
  </si>
  <si>
    <t>Luxembourg </t>
  </si>
  <si>
    <t>Madagascar </t>
  </si>
  <si>
    <t>Malawi </t>
  </si>
  <si>
    <t>Malaysia </t>
  </si>
  <si>
    <t>Maldives </t>
  </si>
  <si>
    <t>Mali </t>
  </si>
  <si>
    <t>Malta </t>
  </si>
  <si>
    <t>Marshall Islands </t>
  </si>
  <si>
    <t>Mauritania </t>
  </si>
  <si>
    <t>Mauritius </t>
  </si>
  <si>
    <t>Mexico </t>
  </si>
  <si>
    <t>Moldova </t>
  </si>
  <si>
    <t>Monaco </t>
  </si>
  <si>
    <t>Mongolia </t>
  </si>
  <si>
    <t>Montenegro </t>
  </si>
  <si>
    <t>Morocco </t>
  </si>
  <si>
    <t>Mozambique </t>
  </si>
  <si>
    <t>Myanmar </t>
  </si>
  <si>
    <t>Nauru </t>
  </si>
  <si>
    <t>Nepal </t>
  </si>
  <si>
    <t>Netherlands </t>
  </si>
  <si>
    <t>New Zealand </t>
  </si>
  <si>
    <t>Nicaragua </t>
  </si>
  <si>
    <t>Niger </t>
  </si>
  <si>
    <t>Nigeria </t>
  </si>
  <si>
    <t>North Macedonia </t>
  </si>
  <si>
    <t>Norway </t>
  </si>
  <si>
    <t>Oman </t>
  </si>
  <si>
    <t>Pakistan </t>
  </si>
  <si>
    <t>Panama </t>
  </si>
  <si>
    <t>Papua New Guinea </t>
  </si>
  <si>
    <t>Paraguay </t>
  </si>
  <si>
    <t>Peru </t>
  </si>
  <si>
    <t>Philippines </t>
  </si>
  <si>
    <t>Poland </t>
  </si>
  <si>
    <t>Portugal </t>
  </si>
  <si>
    <t>Qatar </t>
  </si>
  <si>
    <t>Romania </t>
  </si>
  <si>
    <t>Rwanda </t>
  </si>
  <si>
    <t>Samoa </t>
  </si>
  <si>
    <t>San Marino </t>
  </si>
  <si>
    <t>Saudi Arabia </t>
  </si>
  <si>
    <t>Senegal </t>
  </si>
  <si>
    <t>Serbia </t>
  </si>
  <si>
    <t>Seychelles </t>
  </si>
  <si>
    <t>Sierra Leone </t>
  </si>
  <si>
    <t>Singapore </t>
  </si>
  <si>
    <t>Slovakia </t>
  </si>
  <si>
    <t>Slovenia </t>
  </si>
  <si>
    <t>Solomon Islands </t>
  </si>
  <si>
    <t>Somalia </t>
  </si>
  <si>
    <t>South Africa </t>
  </si>
  <si>
    <t>Spain </t>
  </si>
  <si>
    <t>Sri Lanka </t>
  </si>
  <si>
    <t>Saint Kitts and Nevis </t>
  </si>
  <si>
    <t>Saint Lucia </t>
  </si>
  <si>
    <t>Saint Vincent and the Grenadines </t>
  </si>
  <si>
    <t>Sudan </t>
  </si>
  <si>
    <t>Suriname </t>
  </si>
  <si>
    <t>Sweden </t>
  </si>
  <si>
    <t>Switzerland </t>
  </si>
  <si>
    <t>Syria </t>
  </si>
  <si>
    <t>Tajikistan </t>
  </si>
  <si>
    <t>Tanzania </t>
  </si>
  <si>
    <t>Thailand </t>
  </si>
  <si>
    <t>Timor-Leste </t>
  </si>
  <si>
    <t>Togo </t>
  </si>
  <si>
    <t>Tonga </t>
  </si>
  <si>
    <t>Trinidad and Tobago </t>
  </si>
  <si>
    <t>Tunisia </t>
  </si>
  <si>
    <t>Turkmenistan </t>
  </si>
  <si>
    <t>Tuvalu </t>
  </si>
  <si>
    <t>Uganda </t>
  </si>
  <si>
    <t>Ukraine </t>
  </si>
  <si>
    <t>United Arab Emirates </t>
  </si>
  <si>
    <t>United Kingdom </t>
  </si>
  <si>
    <t>United States </t>
  </si>
  <si>
    <t>Uruguay </t>
  </si>
  <si>
    <t>Uzbekistan </t>
  </si>
  <si>
    <t>Vanuatu </t>
  </si>
  <si>
    <t>Vietnam </t>
  </si>
  <si>
    <t>Zambia </t>
  </si>
  <si>
    <t>Zimbabwe </t>
  </si>
  <si>
    <t>Country_Name</t>
  </si>
  <si>
    <t>Mortarlity_Rate</t>
  </si>
  <si>
    <t>GDP_growth</t>
  </si>
  <si>
    <t>Mortarlity_Rate_actual</t>
  </si>
  <si>
    <t>GDP_growth_actual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</si>
</sst>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opLeftCell="B1" workbookViewId="0">
      <selection activeCell="I5" sqref="I5"/>
    </sheetView>
  </sheetViews>
  <sheetFormatPr defaultRowHeight="14.5" x14ac:dyDescent="0.35"/>
  <cols>
    <col min="1" max="1" width="30.26953125" bestFit="1" customWidth="1"/>
    <col min="2" max="2" width="13.81640625" style="4" bestFit="1" customWidth="1"/>
    <col min="3" max="3" width="10.90625" style="4" bestFit="1" customWidth="1"/>
    <col min="4" max="4" width="29.26953125" bestFit="1" customWidth="1"/>
    <col min="5" max="5" width="20.453125" bestFit="1" customWidth="1"/>
    <col min="6" max="6" width="17.7265625" bestFit="1" customWidth="1"/>
    <col min="7" max="7" width="29.26953125" bestFit="1" customWidth="1"/>
    <col min="8" max="8" width="14.26953125" bestFit="1" customWidth="1"/>
    <col min="9" max="9" width="11.453125" bestFit="1" customWidth="1"/>
    <col min="10" max="10" width="4.36328125" bestFit="1" customWidth="1"/>
  </cols>
  <sheetData>
    <row r="1" spans="1:10" x14ac:dyDescent="0.35">
      <c r="A1" s="1" t="s">
        <v>0</v>
      </c>
      <c r="B1" s="3" t="s">
        <v>1</v>
      </c>
      <c r="C1" s="3" t="s">
        <v>2</v>
      </c>
      <c r="D1" s="2" t="s">
        <v>358</v>
      </c>
      <c r="E1" s="3" t="s">
        <v>536</v>
      </c>
      <c r="F1" s="3" t="s">
        <v>537</v>
      </c>
      <c r="G1" s="1" t="s">
        <v>533</v>
      </c>
      <c r="H1" s="3" t="s">
        <v>534</v>
      </c>
      <c r="I1" s="3" t="s">
        <v>535</v>
      </c>
      <c r="J1" s="1" t="s">
        <v>3</v>
      </c>
    </row>
    <row r="2" spans="1:10" x14ac:dyDescent="0.35">
      <c r="A2" t="s">
        <v>4</v>
      </c>
      <c r="B2" s="4">
        <v>58</v>
      </c>
      <c r="C2" s="4">
        <v>-2.3511006720346601</v>
      </c>
      <c r="D2" t="str">
        <f>TRIM(SUBSTITUTE(A2, "*", ""))</f>
        <v>Afghanistan </v>
      </c>
      <c r="E2">
        <f>IF(ISBLANK(B2),0,B2)</f>
        <v>58</v>
      </c>
      <c r="F2">
        <f>IF(ISBLANK(C2),0,C2)</f>
        <v>-2.3511006720346601</v>
      </c>
      <c r="G2" t="s">
        <v>359</v>
      </c>
      <c r="H2" s="4">
        <v>58</v>
      </c>
      <c r="I2" s="4">
        <v>-2.3511006720346601</v>
      </c>
      <c r="J2" t="s">
        <v>5</v>
      </c>
    </row>
    <row r="3" spans="1:10" x14ac:dyDescent="0.35">
      <c r="A3" t="s">
        <v>6</v>
      </c>
      <c r="B3" s="4">
        <v>9.8000000000000007</v>
      </c>
      <c r="C3" s="4">
        <v>-3.3137563688891598</v>
      </c>
      <c r="D3" t="str">
        <f t="shared" ref="D3:D66" si="0">TRIM(SUBSTITUTE(A3, "*", ""))</f>
        <v>Albania </v>
      </c>
      <c r="E3">
        <f t="shared" ref="E3:E66" si="1">IF(ISBLANK(B3),0,B3)</f>
        <v>9.8000000000000007</v>
      </c>
      <c r="F3">
        <f t="shared" ref="F3:F66" si="2">IF(ISBLANK(C3),0,C3)</f>
        <v>-3.3137563688891598</v>
      </c>
      <c r="G3" t="s">
        <v>360</v>
      </c>
      <c r="H3" s="4">
        <v>9.8000000000000007</v>
      </c>
      <c r="I3" s="4">
        <v>-3.3137563688891598</v>
      </c>
      <c r="J3" t="s">
        <v>7</v>
      </c>
    </row>
    <row r="4" spans="1:10" x14ac:dyDescent="0.35">
      <c r="A4" t="s">
        <v>8</v>
      </c>
      <c r="B4" s="4">
        <v>23.7</v>
      </c>
      <c r="C4" s="4">
        <v>-4.9999999990859703</v>
      </c>
      <c r="D4" t="str">
        <f t="shared" si="0"/>
        <v>Algeria </v>
      </c>
      <c r="E4">
        <f t="shared" si="1"/>
        <v>23.7</v>
      </c>
      <c r="F4">
        <f t="shared" si="2"/>
        <v>-4.9999999990859703</v>
      </c>
      <c r="G4" t="s">
        <v>361</v>
      </c>
      <c r="H4" s="4">
        <v>23.7</v>
      </c>
      <c r="I4" s="4">
        <v>-4.9999999990859703</v>
      </c>
      <c r="J4" t="s">
        <v>9</v>
      </c>
    </row>
    <row r="5" spans="1:10" x14ac:dyDescent="0.35">
      <c r="A5" t="s">
        <v>10</v>
      </c>
      <c r="B5" s="4">
        <v>2.5</v>
      </c>
      <c r="C5" s="4">
        <v>-11.183939935538399</v>
      </c>
      <c r="D5" t="str">
        <f t="shared" si="0"/>
        <v>Andorra </v>
      </c>
      <c r="E5">
        <f t="shared" si="1"/>
        <v>2.5</v>
      </c>
      <c r="F5">
        <f t="shared" si="2"/>
        <v>-11.183939935538399</v>
      </c>
      <c r="G5" t="s">
        <v>362</v>
      </c>
      <c r="H5" s="4">
        <v>2.5</v>
      </c>
      <c r="I5" s="4">
        <v>-11.183939935538399</v>
      </c>
      <c r="J5" t="s">
        <v>11</v>
      </c>
    </row>
    <row r="6" spans="1:10" x14ac:dyDescent="0.35">
      <c r="A6" t="s">
        <v>12</v>
      </c>
      <c r="B6" s="4">
        <v>71.5</v>
      </c>
      <c r="C6" s="4">
        <v>-5.6382147171493404</v>
      </c>
      <c r="D6" t="str">
        <f t="shared" si="0"/>
        <v>Angola </v>
      </c>
      <c r="E6">
        <f t="shared" si="1"/>
        <v>71.5</v>
      </c>
      <c r="F6">
        <f t="shared" si="2"/>
        <v>-5.6382147171493404</v>
      </c>
      <c r="G6" t="s">
        <v>363</v>
      </c>
      <c r="H6" s="4">
        <v>71.5</v>
      </c>
      <c r="I6" s="4">
        <v>-5.6382147171493404</v>
      </c>
      <c r="J6" t="s">
        <v>13</v>
      </c>
    </row>
    <row r="7" spans="1:10" x14ac:dyDescent="0.35">
      <c r="A7" t="s">
        <v>14</v>
      </c>
      <c r="B7" s="4">
        <v>6.4</v>
      </c>
      <c r="C7" s="4">
        <v>-18.868776520814802</v>
      </c>
      <c r="D7" t="str">
        <f t="shared" si="0"/>
        <v>Antigua and Barbuda </v>
      </c>
      <c r="E7">
        <f t="shared" si="1"/>
        <v>6.4</v>
      </c>
      <c r="F7">
        <f t="shared" si="2"/>
        <v>-18.868776520814802</v>
      </c>
      <c r="G7" t="s">
        <v>364</v>
      </c>
      <c r="H7" s="4">
        <v>6.4</v>
      </c>
      <c r="I7" s="4">
        <v>-18.868776520814802</v>
      </c>
      <c r="J7" t="s">
        <v>15</v>
      </c>
    </row>
    <row r="8" spans="1:10" x14ac:dyDescent="0.35">
      <c r="A8" t="s">
        <v>16</v>
      </c>
      <c r="B8" s="4">
        <v>8.6</v>
      </c>
      <c r="C8" s="4">
        <v>-9.9004848136464005</v>
      </c>
      <c r="D8" t="str">
        <f t="shared" si="0"/>
        <v>Argentina </v>
      </c>
      <c r="E8">
        <f t="shared" si="1"/>
        <v>8.6</v>
      </c>
      <c r="F8">
        <f t="shared" si="2"/>
        <v>-9.9004848136464005</v>
      </c>
      <c r="G8" t="s">
        <v>365</v>
      </c>
      <c r="H8" s="4">
        <v>8.6</v>
      </c>
      <c r="I8" s="4">
        <v>-9.9004848136464005</v>
      </c>
      <c r="J8" t="s">
        <v>17</v>
      </c>
    </row>
    <row r="9" spans="1:10" x14ac:dyDescent="0.35">
      <c r="A9" t="s">
        <v>18</v>
      </c>
      <c r="B9" s="4">
        <v>10.9</v>
      </c>
      <c r="C9" s="4">
        <v>-7.1999999992063097</v>
      </c>
      <c r="D9" t="str">
        <f t="shared" si="0"/>
        <v>Armenia </v>
      </c>
      <c r="E9">
        <f t="shared" si="1"/>
        <v>10.9</v>
      </c>
      <c r="F9">
        <f t="shared" si="2"/>
        <v>-7.1999999992063097</v>
      </c>
      <c r="G9" t="s">
        <v>366</v>
      </c>
      <c r="H9" s="4">
        <v>10.9</v>
      </c>
      <c r="I9" s="4">
        <v>-7.1999999992063097</v>
      </c>
      <c r="J9" t="s">
        <v>19</v>
      </c>
    </row>
    <row r="10" spans="1:10" x14ac:dyDescent="0.35">
      <c r="A10" t="s">
        <v>20</v>
      </c>
      <c r="B10" s="4">
        <v>3.7</v>
      </c>
      <c r="C10" s="4">
        <v>-0.119590735829973</v>
      </c>
      <c r="D10" t="str">
        <f t="shared" si="0"/>
        <v>Australia </v>
      </c>
      <c r="E10">
        <f t="shared" si="1"/>
        <v>3.7</v>
      </c>
      <c r="F10">
        <f t="shared" si="2"/>
        <v>-0.119590735829973</v>
      </c>
      <c r="G10" t="s">
        <v>367</v>
      </c>
      <c r="H10" s="4">
        <v>3.7</v>
      </c>
      <c r="I10" s="4">
        <v>-0.119590735829973</v>
      </c>
      <c r="J10" t="s">
        <v>21</v>
      </c>
    </row>
    <row r="11" spans="1:10" x14ac:dyDescent="0.35">
      <c r="A11" t="s">
        <v>22</v>
      </c>
      <c r="B11" s="4">
        <v>3.6</v>
      </c>
      <c r="C11" s="4">
        <v>-6.3182550920993599</v>
      </c>
      <c r="D11" t="str">
        <f t="shared" si="0"/>
        <v>Austria </v>
      </c>
      <c r="E11">
        <f t="shared" si="1"/>
        <v>3.6</v>
      </c>
      <c r="F11">
        <f t="shared" si="2"/>
        <v>-6.3182550920993599</v>
      </c>
      <c r="G11" t="s">
        <v>368</v>
      </c>
      <c r="H11" s="4">
        <v>3.6</v>
      </c>
      <c r="I11" s="4">
        <v>-6.3182550920993599</v>
      </c>
      <c r="J11" t="s">
        <v>23</v>
      </c>
    </row>
    <row r="12" spans="1:10" x14ac:dyDescent="0.35">
      <c r="A12" t="s">
        <v>24</v>
      </c>
      <c r="B12" s="4">
        <v>19.399999999999999</v>
      </c>
      <c r="C12" s="4">
        <v>-4.1989607923123202</v>
      </c>
      <c r="D12" t="str">
        <f t="shared" si="0"/>
        <v>Azerbaijan </v>
      </c>
      <c r="E12">
        <f t="shared" si="1"/>
        <v>19.399999999999999</v>
      </c>
      <c r="F12">
        <f t="shared" si="2"/>
        <v>-4.1989607923123202</v>
      </c>
      <c r="G12" t="s">
        <v>369</v>
      </c>
      <c r="H12" s="4">
        <v>19.399999999999999</v>
      </c>
      <c r="I12" s="4">
        <v>-4.1989607923123202</v>
      </c>
      <c r="J12" t="s">
        <v>25</v>
      </c>
    </row>
    <row r="13" spans="1:10" x14ac:dyDescent="0.35">
      <c r="A13" t="s">
        <v>26</v>
      </c>
      <c r="B13" s="4">
        <v>12.3</v>
      </c>
      <c r="C13" s="4">
        <v>-20.089555432484101</v>
      </c>
      <c r="D13" t="str">
        <f t="shared" si="0"/>
        <v>Bahamas</v>
      </c>
      <c r="E13">
        <f t="shared" si="1"/>
        <v>12.3</v>
      </c>
      <c r="F13">
        <f t="shared" si="2"/>
        <v>-20.089555432484101</v>
      </c>
      <c r="G13" t="s">
        <v>26</v>
      </c>
      <c r="H13" s="4">
        <v>12.3</v>
      </c>
      <c r="I13" s="4">
        <v>-20.089555432484101</v>
      </c>
      <c r="J13" t="s">
        <v>27</v>
      </c>
    </row>
    <row r="14" spans="1:10" x14ac:dyDescent="0.35">
      <c r="A14" t="s">
        <v>28</v>
      </c>
      <c r="B14" s="4">
        <v>6.8</v>
      </c>
      <c r="C14" s="4">
        <v>-5.9113629524151996</v>
      </c>
      <c r="D14" t="str">
        <f t="shared" si="0"/>
        <v>Bahrain </v>
      </c>
      <c r="E14">
        <f t="shared" si="1"/>
        <v>6.8</v>
      </c>
      <c r="F14">
        <f t="shared" si="2"/>
        <v>-5.9113629524151996</v>
      </c>
      <c r="G14" t="s">
        <v>370</v>
      </c>
      <c r="H14" s="4">
        <v>6.8</v>
      </c>
      <c r="I14" s="4">
        <v>-5.9113629524151996</v>
      </c>
      <c r="J14" t="s">
        <v>29</v>
      </c>
    </row>
    <row r="15" spans="1:10" x14ac:dyDescent="0.35">
      <c r="A15" t="s">
        <v>30</v>
      </c>
      <c r="B15" s="4">
        <v>29.1</v>
      </c>
      <c r="C15" s="4">
        <v>3.4480175512244502</v>
      </c>
      <c r="D15" t="str">
        <f t="shared" si="0"/>
        <v>Bangladesh </v>
      </c>
      <c r="E15">
        <f t="shared" si="1"/>
        <v>29.1</v>
      </c>
      <c r="F15">
        <f t="shared" si="2"/>
        <v>3.4480175512244502</v>
      </c>
      <c r="G15" t="s">
        <v>371</v>
      </c>
      <c r="H15" s="4">
        <v>29.1</v>
      </c>
      <c r="I15" s="4">
        <v>3.4480175512244502</v>
      </c>
      <c r="J15" t="s">
        <v>31</v>
      </c>
    </row>
    <row r="16" spans="1:10" x14ac:dyDescent="0.35">
      <c r="A16" t="s">
        <v>32</v>
      </c>
      <c r="B16" s="4">
        <v>12.2</v>
      </c>
      <c r="C16" s="4">
        <v>-15.0543629495892</v>
      </c>
      <c r="D16" t="str">
        <f t="shared" si="0"/>
        <v>Barbados </v>
      </c>
      <c r="E16">
        <f t="shared" si="1"/>
        <v>12.2</v>
      </c>
      <c r="F16">
        <f t="shared" si="2"/>
        <v>-15.0543629495892</v>
      </c>
      <c r="G16" t="s">
        <v>372</v>
      </c>
      <c r="H16" s="4">
        <v>12.2</v>
      </c>
      <c r="I16" s="4">
        <v>-15.0543629495892</v>
      </c>
      <c r="J16" t="s">
        <v>33</v>
      </c>
    </row>
    <row r="17" spans="1:10" x14ac:dyDescent="0.35">
      <c r="A17" t="s">
        <v>34</v>
      </c>
      <c r="B17" s="4">
        <v>2.9</v>
      </c>
      <c r="C17" s="4">
        <v>-0.67274295062424005</v>
      </c>
      <c r="D17" t="str">
        <f t="shared" si="0"/>
        <v>Belarus </v>
      </c>
      <c r="E17">
        <f t="shared" si="1"/>
        <v>2.9</v>
      </c>
      <c r="F17">
        <f t="shared" si="2"/>
        <v>-0.67274295062424005</v>
      </c>
      <c r="G17" t="s">
        <v>373</v>
      </c>
      <c r="H17" s="4">
        <v>2.9</v>
      </c>
      <c r="I17" s="4">
        <v>-0.67274295062424005</v>
      </c>
      <c r="J17" t="s">
        <v>35</v>
      </c>
    </row>
    <row r="18" spans="1:10" x14ac:dyDescent="0.35">
      <c r="A18" t="s">
        <v>36</v>
      </c>
      <c r="B18" s="4">
        <v>4.2</v>
      </c>
      <c r="C18" s="4">
        <v>-4.7929839083518004</v>
      </c>
      <c r="D18" t="str">
        <f t="shared" si="0"/>
        <v>Belgium </v>
      </c>
      <c r="E18">
        <f t="shared" si="1"/>
        <v>4.2</v>
      </c>
      <c r="F18">
        <f t="shared" si="2"/>
        <v>-4.7929839083518004</v>
      </c>
      <c r="G18" t="s">
        <v>374</v>
      </c>
      <c r="H18" s="4">
        <v>4.2</v>
      </c>
      <c r="I18" s="4">
        <v>-4.7929839083518004</v>
      </c>
      <c r="J18" t="s">
        <v>37</v>
      </c>
    </row>
    <row r="19" spans="1:10" x14ac:dyDescent="0.35">
      <c r="A19" t="s">
        <v>38</v>
      </c>
      <c r="B19" s="4">
        <v>11.7</v>
      </c>
      <c r="C19" s="4">
        <v>-13.9029100645218</v>
      </c>
      <c r="D19" t="str">
        <f t="shared" si="0"/>
        <v>Belize </v>
      </c>
      <c r="E19">
        <f t="shared" si="1"/>
        <v>11.7</v>
      </c>
      <c r="F19">
        <f t="shared" si="2"/>
        <v>-13.9029100645218</v>
      </c>
      <c r="G19" t="s">
        <v>375</v>
      </c>
      <c r="H19" s="4">
        <v>11.7</v>
      </c>
      <c r="I19" s="4">
        <v>-13.9029100645218</v>
      </c>
      <c r="J19" t="s">
        <v>39</v>
      </c>
    </row>
    <row r="20" spans="1:10" x14ac:dyDescent="0.35">
      <c r="A20" t="s">
        <v>40</v>
      </c>
      <c r="B20" s="4">
        <v>85.9</v>
      </c>
      <c r="C20" s="4">
        <v>3.8487924003013299</v>
      </c>
      <c r="D20" t="str">
        <f t="shared" si="0"/>
        <v>Benin </v>
      </c>
      <c r="E20">
        <f t="shared" si="1"/>
        <v>85.9</v>
      </c>
      <c r="F20">
        <f t="shared" si="2"/>
        <v>3.8487924003013299</v>
      </c>
      <c r="G20" t="s">
        <v>376</v>
      </c>
      <c r="H20" s="4">
        <v>85.9</v>
      </c>
      <c r="I20" s="4">
        <v>3.8487924003013299</v>
      </c>
      <c r="J20" t="s">
        <v>41</v>
      </c>
    </row>
    <row r="21" spans="1:10" x14ac:dyDescent="0.35">
      <c r="A21" t="s">
        <v>42</v>
      </c>
      <c r="B21" s="4">
        <v>27.6</v>
      </c>
      <c r="C21" s="4">
        <v>-10.218397420856901</v>
      </c>
      <c r="D21" t="str">
        <f t="shared" si="0"/>
        <v>Bhutan </v>
      </c>
      <c r="E21">
        <f t="shared" si="1"/>
        <v>27.6</v>
      </c>
      <c r="F21">
        <f t="shared" si="2"/>
        <v>-10.218397420856901</v>
      </c>
      <c r="G21" t="s">
        <v>377</v>
      </c>
      <c r="H21" s="4">
        <v>27.6</v>
      </c>
      <c r="I21" s="4">
        <v>-10.218397420856901</v>
      </c>
      <c r="J21" t="s">
        <v>43</v>
      </c>
    </row>
    <row r="22" spans="1:10" x14ac:dyDescent="0.35">
      <c r="A22" t="s">
        <v>44</v>
      </c>
      <c r="B22" s="4">
        <v>25.4</v>
      </c>
      <c r="C22" s="4">
        <v>-8.7378843576993006</v>
      </c>
      <c r="D22" t="str">
        <f t="shared" si="0"/>
        <v>Bolivia </v>
      </c>
      <c r="E22">
        <f t="shared" si="1"/>
        <v>25.4</v>
      </c>
      <c r="F22">
        <f t="shared" si="2"/>
        <v>-8.7378843576993006</v>
      </c>
      <c r="G22" t="s">
        <v>378</v>
      </c>
      <c r="H22" s="4">
        <v>25.4</v>
      </c>
      <c r="I22" s="4">
        <v>-8.7378843576993006</v>
      </c>
      <c r="J22" t="s">
        <v>45</v>
      </c>
    </row>
    <row r="23" spans="1:10" x14ac:dyDescent="0.35">
      <c r="A23" t="s">
        <v>46</v>
      </c>
      <c r="B23" s="4">
        <v>5.7</v>
      </c>
      <c r="C23" s="4">
        <v>-3.0150951475986099</v>
      </c>
      <c r="D23" t="str">
        <f t="shared" si="0"/>
        <v>Bosnia and Herzegovina </v>
      </c>
      <c r="E23">
        <f t="shared" si="1"/>
        <v>5.7</v>
      </c>
      <c r="F23">
        <f t="shared" si="2"/>
        <v>-3.0150951475986099</v>
      </c>
      <c r="G23" t="s">
        <v>379</v>
      </c>
      <c r="H23" s="4">
        <v>5.7</v>
      </c>
      <c r="I23" s="4">
        <v>-3.0150951475986099</v>
      </c>
      <c r="J23" t="s">
        <v>47</v>
      </c>
    </row>
    <row r="24" spans="1:10" x14ac:dyDescent="0.35">
      <c r="A24" t="s">
        <v>48</v>
      </c>
      <c r="B24" s="4">
        <v>44.8</v>
      </c>
      <c r="C24" s="4">
        <v>-8.7288824114946504</v>
      </c>
      <c r="D24" t="str">
        <f t="shared" si="0"/>
        <v>Botswana </v>
      </c>
      <c r="E24">
        <f t="shared" si="1"/>
        <v>44.8</v>
      </c>
      <c r="F24">
        <f t="shared" si="2"/>
        <v>-8.7288824114946504</v>
      </c>
      <c r="G24" t="s">
        <v>380</v>
      </c>
      <c r="H24" s="4">
        <v>44.8</v>
      </c>
      <c r="I24" s="4">
        <v>-8.7288824114946504</v>
      </c>
      <c r="J24" t="s">
        <v>49</v>
      </c>
    </row>
    <row r="25" spans="1:10" x14ac:dyDescent="0.35">
      <c r="A25" t="s">
        <v>50</v>
      </c>
      <c r="B25" s="4">
        <v>11.1</v>
      </c>
      <c r="C25" s="4">
        <v>-3.2767587964736</v>
      </c>
      <c r="D25" t="str">
        <f t="shared" si="0"/>
        <v>Brazil </v>
      </c>
      <c r="E25">
        <f t="shared" si="1"/>
        <v>11.1</v>
      </c>
      <c r="F25">
        <f t="shared" si="2"/>
        <v>-3.2767587964736</v>
      </c>
      <c r="G25" t="s">
        <v>381</v>
      </c>
      <c r="H25" s="4">
        <v>11.1</v>
      </c>
      <c r="I25" s="4">
        <v>-3.2767587964736</v>
      </c>
      <c r="J25" t="s">
        <v>51</v>
      </c>
    </row>
    <row r="26" spans="1:10" x14ac:dyDescent="0.35">
      <c r="A26" t="s">
        <v>52</v>
      </c>
      <c r="B26" s="4">
        <v>6.1</v>
      </c>
      <c r="C26" s="4">
        <v>-3.2157374344501601</v>
      </c>
      <c r="D26" t="str">
        <f t="shared" si="0"/>
        <v>Bulgaria </v>
      </c>
      <c r="E26">
        <f t="shared" si="1"/>
        <v>6.1</v>
      </c>
      <c r="F26">
        <f t="shared" si="2"/>
        <v>-3.2157374344501601</v>
      </c>
      <c r="G26" t="s">
        <v>382</v>
      </c>
      <c r="H26" s="4">
        <v>6.1</v>
      </c>
      <c r="I26" s="4">
        <v>-3.2157374344501601</v>
      </c>
      <c r="J26" t="s">
        <v>53</v>
      </c>
    </row>
    <row r="27" spans="1:10" x14ac:dyDescent="0.35">
      <c r="A27" t="s">
        <v>54</v>
      </c>
      <c r="B27" s="4">
        <v>85</v>
      </c>
      <c r="C27" s="4">
        <v>2.0107726240622101</v>
      </c>
      <c r="D27" t="str">
        <f t="shared" si="0"/>
        <v>Burkina Faso </v>
      </c>
      <c r="E27">
        <f t="shared" si="1"/>
        <v>85</v>
      </c>
      <c r="F27">
        <f t="shared" si="2"/>
        <v>2.0107726240622101</v>
      </c>
      <c r="G27" t="s">
        <v>383</v>
      </c>
      <c r="H27" s="4">
        <v>85</v>
      </c>
      <c r="I27" s="4">
        <v>2.0107726240622101</v>
      </c>
      <c r="J27" t="s">
        <v>55</v>
      </c>
    </row>
    <row r="28" spans="1:10" x14ac:dyDescent="0.35">
      <c r="A28" t="s">
        <v>56</v>
      </c>
      <c r="B28" s="4">
        <v>54.4</v>
      </c>
      <c r="C28" s="4">
        <v>0.32715689263838499</v>
      </c>
      <c r="D28" t="str">
        <f t="shared" si="0"/>
        <v>Burundi </v>
      </c>
      <c r="E28">
        <f t="shared" si="1"/>
        <v>54.4</v>
      </c>
      <c r="F28">
        <f t="shared" si="2"/>
        <v>0.32715689263838499</v>
      </c>
      <c r="G28" t="s">
        <v>384</v>
      </c>
      <c r="H28" s="4">
        <v>54.4</v>
      </c>
      <c r="I28" s="4">
        <v>0.32715689263838499</v>
      </c>
      <c r="J28" t="s">
        <v>57</v>
      </c>
    </row>
    <row r="29" spans="1:10" x14ac:dyDescent="0.35">
      <c r="A29" t="s">
        <v>58</v>
      </c>
      <c r="B29" s="4">
        <v>25.7</v>
      </c>
      <c r="C29" s="4">
        <v>-3.55572193406549</v>
      </c>
      <c r="D29" t="str">
        <f t="shared" si="0"/>
        <v>Cambodia </v>
      </c>
      <c r="E29">
        <f t="shared" si="1"/>
        <v>25.7</v>
      </c>
      <c r="F29">
        <f t="shared" si="2"/>
        <v>-3.55572193406549</v>
      </c>
      <c r="G29" t="s">
        <v>385</v>
      </c>
      <c r="H29" s="4">
        <v>25.7</v>
      </c>
      <c r="I29" s="4">
        <v>-3.55572193406549</v>
      </c>
      <c r="J29" t="s">
        <v>59</v>
      </c>
    </row>
    <row r="30" spans="1:10" x14ac:dyDescent="0.35">
      <c r="A30" t="s">
        <v>60</v>
      </c>
      <c r="B30" s="4">
        <v>72.2</v>
      </c>
      <c r="C30" s="4">
        <v>0.25993291590711498</v>
      </c>
      <c r="D30" t="str">
        <f t="shared" si="0"/>
        <v>Cameroon </v>
      </c>
      <c r="E30">
        <f t="shared" si="1"/>
        <v>72.2</v>
      </c>
      <c r="F30">
        <f t="shared" si="2"/>
        <v>0.25993291590711498</v>
      </c>
      <c r="G30" t="s">
        <v>386</v>
      </c>
      <c r="H30" s="4">
        <v>72.2</v>
      </c>
      <c r="I30" s="4">
        <v>0.25993291590711498</v>
      </c>
      <c r="J30" t="s">
        <v>61</v>
      </c>
    </row>
    <row r="31" spans="1:10" x14ac:dyDescent="0.35">
      <c r="A31" t="s">
        <v>62</v>
      </c>
      <c r="B31" s="4">
        <v>5</v>
      </c>
      <c r="C31" s="4">
        <v>-5.0382334346889897</v>
      </c>
      <c r="D31" t="str">
        <f t="shared" si="0"/>
        <v>Canada </v>
      </c>
      <c r="E31">
        <f t="shared" si="1"/>
        <v>5</v>
      </c>
      <c r="F31">
        <f t="shared" si="2"/>
        <v>-5.0382334346889897</v>
      </c>
      <c r="G31" t="s">
        <v>387</v>
      </c>
      <c r="H31" s="4">
        <v>5</v>
      </c>
      <c r="I31" s="4">
        <v>-5.0382334346889897</v>
      </c>
      <c r="J31" t="s">
        <v>63</v>
      </c>
    </row>
    <row r="32" spans="1:10" x14ac:dyDescent="0.35">
      <c r="A32" t="s">
        <v>64</v>
      </c>
      <c r="B32" s="4">
        <v>103</v>
      </c>
      <c r="C32" s="4">
        <v>0.899999996857062</v>
      </c>
      <c r="D32" t="str">
        <f t="shared" si="0"/>
        <v>Central African Republic </v>
      </c>
      <c r="E32">
        <f t="shared" si="1"/>
        <v>103</v>
      </c>
      <c r="F32">
        <f t="shared" si="2"/>
        <v>0.899999996857062</v>
      </c>
      <c r="G32" t="s">
        <v>388</v>
      </c>
      <c r="H32" s="4">
        <v>103</v>
      </c>
      <c r="I32" s="4">
        <v>0.899999996857062</v>
      </c>
      <c r="J32" t="s">
        <v>65</v>
      </c>
    </row>
    <row r="33" spans="1:10" x14ac:dyDescent="0.35">
      <c r="A33" t="s">
        <v>66</v>
      </c>
      <c r="B33" s="4">
        <v>110</v>
      </c>
      <c r="C33" s="4">
        <v>-0.408894363255357</v>
      </c>
      <c r="D33" t="str">
        <f t="shared" si="0"/>
        <v>Chad </v>
      </c>
      <c r="E33">
        <f t="shared" si="1"/>
        <v>110</v>
      </c>
      <c r="F33">
        <f t="shared" si="2"/>
        <v>-0.408894363255357</v>
      </c>
      <c r="G33" t="s">
        <v>389</v>
      </c>
      <c r="H33" s="4">
        <v>110</v>
      </c>
      <c r="I33" s="4">
        <v>-0.408894363255357</v>
      </c>
      <c r="J33" t="s">
        <v>67</v>
      </c>
    </row>
    <row r="34" spans="1:10" x14ac:dyDescent="0.35">
      <c r="A34" t="s">
        <v>68</v>
      </c>
      <c r="B34" s="4">
        <v>6.8</v>
      </c>
      <c r="C34" s="4">
        <v>-6.1434747922409203</v>
      </c>
      <c r="D34" t="str">
        <f t="shared" si="0"/>
        <v>Chile </v>
      </c>
      <c r="E34">
        <f t="shared" si="1"/>
        <v>6.8</v>
      </c>
      <c r="F34">
        <f t="shared" si="2"/>
        <v>-6.1434747922409203</v>
      </c>
      <c r="G34" t="s">
        <v>390</v>
      </c>
      <c r="H34" s="4">
        <v>6.8</v>
      </c>
      <c r="I34" s="4">
        <v>-6.1434747922409203</v>
      </c>
      <c r="J34" t="s">
        <v>69</v>
      </c>
    </row>
    <row r="35" spans="1:10" x14ac:dyDescent="0.35">
      <c r="A35" t="s">
        <v>70</v>
      </c>
      <c r="B35" s="4">
        <v>7.3</v>
      </c>
      <c r="C35" s="4">
        <v>2.3401884307841399</v>
      </c>
      <c r="D35" t="str">
        <f t="shared" si="0"/>
        <v>China </v>
      </c>
      <c r="E35">
        <f t="shared" si="1"/>
        <v>7.3</v>
      </c>
      <c r="F35">
        <f t="shared" si="2"/>
        <v>2.3401884307841399</v>
      </c>
      <c r="G35" t="s">
        <v>391</v>
      </c>
      <c r="H35" s="4">
        <v>7.3</v>
      </c>
      <c r="I35" s="4">
        <v>2.3401884307841399</v>
      </c>
      <c r="J35" t="s">
        <v>71</v>
      </c>
    </row>
    <row r="36" spans="1:10" x14ac:dyDescent="0.35">
      <c r="A36" t="s">
        <v>72</v>
      </c>
      <c r="B36" s="4">
        <v>13.2</v>
      </c>
      <c r="C36" s="4">
        <v>-7.1859141376085898</v>
      </c>
      <c r="D36" t="str">
        <f t="shared" si="0"/>
        <v>Colombia </v>
      </c>
      <c r="E36">
        <f t="shared" si="1"/>
        <v>13.2</v>
      </c>
      <c r="F36">
        <f t="shared" si="2"/>
        <v>-7.1859141376085898</v>
      </c>
      <c r="G36" t="s">
        <v>392</v>
      </c>
      <c r="H36" s="4">
        <v>13.2</v>
      </c>
      <c r="I36" s="4">
        <v>-7.1859141376085898</v>
      </c>
      <c r="J36" t="s">
        <v>73</v>
      </c>
    </row>
    <row r="37" spans="1:10" x14ac:dyDescent="0.35">
      <c r="A37" t="s">
        <v>74</v>
      </c>
      <c r="B37" s="4">
        <v>61.3</v>
      </c>
      <c r="C37" s="4">
        <v>4.0053179351331103</v>
      </c>
      <c r="D37" t="str">
        <f t="shared" si="0"/>
        <v>Comoros </v>
      </c>
      <c r="E37">
        <f t="shared" si="1"/>
        <v>61.3</v>
      </c>
      <c r="F37">
        <f t="shared" si="2"/>
        <v>4.0053179351331103</v>
      </c>
      <c r="G37" t="s">
        <v>393</v>
      </c>
      <c r="H37" s="4">
        <v>61.3</v>
      </c>
      <c r="I37" s="4">
        <v>4.0053179351331103</v>
      </c>
      <c r="J37" t="s">
        <v>75</v>
      </c>
    </row>
    <row r="38" spans="1:10" x14ac:dyDescent="0.35">
      <c r="A38" t="s">
        <v>76</v>
      </c>
      <c r="B38" s="4">
        <v>44.6</v>
      </c>
      <c r="C38" s="4">
        <v>-6.2677722796322497</v>
      </c>
      <c r="D38" t="str">
        <f t="shared" si="0"/>
        <v>Congo </v>
      </c>
      <c r="E38">
        <f t="shared" si="1"/>
        <v>44.6</v>
      </c>
      <c r="F38">
        <f t="shared" si="2"/>
        <v>-6.2677722796322497</v>
      </c>
      <c r="G38" t="s">
        <v>394</v>
      </c>
      <c r="H38" s="4">
        <v>44.6</v>
      </c>
      <c r="I38" s="4">
        <v>-6.2677722796322497</v>
      </c>
      <c r="J38" t="s">
        <v>77</v>
      </c>
    </row>
    <row r="39" spans="1:10" x14ac:dyDescent="0.35">
      <c r="A39" t="s">
        <v>78</v>
      </c>
      <c r="B39" s="4">
        <v>7.9</v>
      </c>
      <c r="C39" s="4">
        <v>-4.2733543216146197</v>
      </c>
      <c r="D39" t="str">
        <f t="shared" si="0"/>
        <v>Costa Rica </v>
      </c>
      <c r="E39">
        <f t="shared" si="1"/>
        <v>7.9</v>
      </c>
      <c r="F39">
        <f t="shared" si="2"/>
        <v>-4.2733543216146197</v>
      </c>
      <c r="G39" t="s">
        <v>395</v>
      </c>
      <c r="H39" s="4">
        <v>7.9</v>
      </c>
      <c r="I39" s="4">
        <v>-4.2733543216146197</v>
      </c>
      <c r="J39" t="s">
        <v>79</v>
      </c>
    </row>
    <row r="40" spans="1:10" x14ac:dyDescent="0.35">
      <c r="A40" t="s">
        <v>80</v>
      </c>
      <c r="B40" s="4">
        <v>4.5999999999999996</v>
      </c>
      <c r="C40" s="4">
        <v>-8.31164257884687</v>
      </c>
      <c r="D40" t="str">
        <f t="shared" si="0"/>
        <v>Croatia </v>
      </c>
      <c r="E40">
        <f t="shared" si="1"/>
        <v>4.5999999999999996</v>
      </c>
      <c r="F40">
        <f t="shared" si="2"/>
        <v>-8.31164257884687</v>
      </c>
      <c r="G40" t="s">
        <v>396</v>
      </c>
      <c r="H40" s="4">
        <v>4.5999999999999996</v>
      </c>
      <c r="I40" s="4">
        <v>-8.31164257884687</v>
      </c>
      <c r="J40" t="s">
        <v>81</v>
      </c>
    </row>
    <row r="41" spans="1:10" x14ac:dyDescent="0.35">
      <c r="A41" t="s">
        <v>82</v>
      </c>
      <c r="B41" s="4">
        <v>5.0999999999999996</v>
      </c>
      <c r="C41" s="4">
        <v>-10.949084604886201</v>
      </c>
      <c r="D41" t="str">
        <f t="shared" si="0"/>
        <v>Cuba </v>
      </c>
      <c r="E41">
        <f t="shared" si="1"/>
        <v>5.0999999999999996</v>
      </c>
      <c r="F41">
        <f t="shared" si="2"/>
        <v>-10.949084604886201</v>
      </c>
      <c r="G41" t="s">
        <v>397</v>
      </c>
      <c r="H41" s="4">
        <v>5.0999999999999996</v>
      </c>
      <c r="I41" s="4">
        <v>-10.949084604886201</v>
      </c>
      <c r="J41" t="s">
        <v>83</v>
      </c>
    </row>
    <row r="42" spans="1:10" x14ac:dyDescent="0.35">
      <c r="A42" t="s">
        <v>84</v>
      </c>
      <c r="B42" s="4">
        <v>2.8</v>
      </c>
      <c r="C42" s="4">
        <v>-3.2206301863756699</v>
      </c>
      <c r="D42" t="str">
        <f t="shared" si="0"/>
        <v>Cyprus </v>
      </c>
      <c r="E42">
        <f t="shared" si="1"/>
        <v>2.8</v>
      </c>
      <c r="F42">
        <f t="shared" si="2"/>
        <v>-3.2206301863756699</v>
      </c>
      <c r="G42" t="s">
        <v>398</v>
      </c>
      <c r="H42" s="4">
        <v>2.8</v>
      </c>
      <c r="I42" s="4">
        <v>-3.2206301863756699</v>
      </c>
      <c r="J42" t="s">
        <v>85</v>
      </c>
    </row>
    <row r="43" spans="1:10" x14ac:dyDescent="0.35">
      <c r="A43" t="s">
        <v>86</v>
      </c>
      <c r="B43" s="4">
        <v>2.9</v>
      </c>
      <c r="C43" s="4">
        <v>-5.3048795546387604</v>
      </c>
      <c r="D43" t="str">
        <f t="shared" si="0"/>
        <v>Czech Republic </v>
      </c>
      <c r="E43">
        <f t="shared" si="1"/>
        <v>2.9</v>
      </c>
      <c r="F43">
        <f t="shared" si="2"/>
        <v>-5.3048795546387604</v>
      </c>
      <c r="G43" t="s">
        <v>399</v>
      </c>
      <c r="H43" s="4">
        <v>2.9</v>
      </c>
      <c r="I43" s="4">
        <v>-5.3048795546387604</v>
      </c>
      <c r="J43" t="s">
        <v>87</v>
      </c>
    </row>
    <row r="44" spans="1:10" x14ac:dyDescent="0.35">
      <c r="A44" t="s">
        <v>88</v>
      </c>
      <c r="B44" s="4">
        <v>3.6</v>
      </c>
      <c r="C44" s="4">
        <v>-1.78010601831291</v>
      </c>
      <c r="D44" t="str">
        <f t="shared" si="0"/>
        <v>Denmark </v>
      </c>
      <c r="E44">
        <f t="shared" si="1"/>
        <v>3.6</v>
      </c>
      <c r="F44">
        <f t="shared" si="2"/>
        <v>-1.78010601831291</v>
      </c>
      <c r="G44" t="s">
        <v>400</v>
      </c>
      <c r="H44" s="4">
        <v>3.6</v>
      </c>
      <c r="I44" s="4">
        <v>-1.78010601831291</v>
      </c>
      <c r="J44" t="s">
        <v>89</v>
      </c>
    </row>
    <row r="45" spans="1:10" x14ac:dyDescent="0.35">
      <c r="A45" t="s">
        <v>90</v>
      </c>
      <c r="B45" s="4">
        <v>55.9</v>
      </c>
      <c r="C45" s="4">
        <v>1.2021151728969</v>
      </c>
      <c r="D45" t="str">
        <f t="shared" si="0"/>
        <v>Djibouti </v>
      </c>
      <c r="E45">
        <f t="shared" si="1"/>
        <v>55.9</v>
      </c>
      <c r="F45">
        <f t="shared" si="2"/>
        <v>1.2021151728969</v>
      </c>
      <c r="G45" t="s">
        <v>401</v>
      </c>
      <c r="H45" s="4">
        <v>55.9</v>
      </c>
      <c r="I45" s="4">
        <v>1.2021151728969</v>
      </c>
      <c r="J45" t="s">
        <v>91</v>
      </c>
    </row>
    <row r="46" spans="1:10" x14ac:dyDescent="0.35">
      <c r="A46" t="s">
        <v>92</v>
      </c>
      <c r="B46" s="4">
        <v>35.4</v>
      </c>
      <c r="C46" s="4">
        <v>-15.7064024545862</v>
      </c>
      <c r="D46" t="str">
        <f t="shared" si="0"/>
        <v>Dominica </v>
      </c>
      <c r="E46">
        <f t="shared" si="1"/>
        <v>35.4</v>
      </c>
      <c r="F46">
        <f t="shared" si="2"/>
        <v>-15.7064024545862</v>
      </c>
      <c r="G46" t="s">
        <v>402</v>
      </c>
      <c r="H46" s="4">
        <v>35.4</v>
      </c>
      <c r="I46" s="4">
        <v>-15.7064024545862</v>
      </c>
      <c r="J46" t="s">
        <v>93</v>
      </c>
    </row>
    <row r="47" spans="1:10" x14ac:dyDescent="0.35">
      <c r="A47" t="s">
        <v>94</v>
      </c>
      <c r="B47" s="4">
        <v>33.799999999999997</v>
      </c>
      <c r="C47" s="4">
        <v>-7.9290523423106096</v>
      </c>
      <c r="D47" t="str">
        <f t="shared" si="0"/>
        <v>Dominican Republic </v>
      </c>
      <c r="E47">
        <f t="shared" si="1"/>
        <v>33.799999999999997</v>
      </c>
      <c r="F47">
        <f t="shared" si="2"/>
        <v>-7.9290523423106096</v>
      </c>
      <c r="G47" t="s">
        <v>403</v>
      </c>
      <c r="H47" s="4">
        <v>33.799999999999997</v>
      </c>
      <c r="I47" s="4">
        <v>-7.9290523423106096</v>
      </c>
      <c r="J47" t="s">
        <v>95</v>
      </c>
    </row>
    <row r="48" spans="1:10" x14ac:dyDescent="0.35">
      <c r="A48" t="s">
        <v>96</v>
      </c>
      <c r="B48" s="4">
        <v>13</v>
      </c>
      <c r="C48" s="4">
        <v>-9.24509619165865</v>
      </c>
      <c r="D48" t="str">
        <f t="shared" si="0"/>
        <v>Ecuador </v>
      </c>
      <c r="E48">
        <f t="shared" si="1"/>
        <v>13</v>
      </c>
      <c r="F48">
        <f t="shared" si="2"/>
        <v>-9.24509619165865</v>
      </c>
      <c r="G48" t="s">
        <v>404</v>
      </c>
      <c r="H48" s="4">
        <v>13</v>
      </c>
      <c r="I48" s="4">
        <v>-9.24509619165865</v>
      </c>
      <c r="J48" t="s">
        <v>97</v>
      </c>
    </row>
    <row r="49" spans="1:10" x14ac:dyDescent="0.35">
      <c r="A49" t="s">
        <v>98</v>
      </c>
      <c r="B49" s="4">
        <v>19.5</v>
      </c>
      <c r="C49" s="4">
        <v>3.5501648378683801</v>
      </c>
      <c r="D49" t="str">
        <f t="shared" si="0"/>
        <v>Egypt </v>
      </c>
      <c r="E49">
        <f t="shared" si="1"/>
        <v>19.5</v>
      </c>
      <c r="F49">
        <f t="shared" si="2"/>
        <v>3.5501648378683801</v>
      </c>
      <c r="G49" t="s">
        <v>405</v>
      </c>
      <c r="H49" s="4">
        <v>19.5</v>
      </c>
      <c r="I49" s="4">
        <v>3.5501648378683801</v>
      </c>
      <c r="J49" t="s">
        <v>99</v>
      </c>
    </row>
    <row r="50" spans="1:10" x14ac:dyDescent="0.35">
      <c r="A50" t="s">
        <v>100</v>
      </c>
      <c r="B50" s="4">
        <v>12.9</v>
      </c>
      <c r="C50" s="4">
        <v>-7.8931013598669999</v>
      </c>
      <c r="D50" t="str">
        <f t="shared" si="0"/>
        <v>El Salvador </v>
      </c>
      <c r="E50">
        <f t="shared" si="1"/>
        <v>12.9</v>
      </c>
      <c r="F50">
        <f t="shared" si="2"/>
        <v>-7.8931013598669999</v>
      </c>
      <c r="G50" t="s">
        <v>406</v>
      </c>
      <c r="H50" s="4">
        <v>12.9</v>
      </c>
      <c r="I50" s="4">
        <v>-7.8931013598669999</v>
      </c>
      <c r="J50" t="s">
        <v>101</v>
      </c>
    </row>
    <row r="51" spans="1:10" x14ac:dyDescent="0.35">
      <c r="A51" t="s">
        <v>102</v>
      </c>
      <c r="B51" s="4">
        <v>78.5</v>
      </c>
      <c r="C51" s="4">
        <v>-4.7910808338329396</v>
      </c>
      <c r="D51" t="str">
        <f t="shared" si="0"/>
        <v>Equatorial Guinea </v>
      </c>
      <c r="E51">
        <f t="shared" si="1"/>
        <v>78.5</v>
      </c>
      <c r="F51">
        <f t="shared" si="2"/>
        <v>-4.7910808338329396</v>
      </c>
      <c r="G51" t="s">
        <v>407</v>
      </c>
      <c r="H51" s="4">
        <v>78.5</v>
      </c>
      <c r="I51" s="4">
        <v>-4.7910808338329396</v>
      </c>
      <c r="J51" t="s">
        <v>103</v>
      </c>
    </row>
    <row r="52" spans="1:10" x14ac:dyDescent="0.35">
      <c r="A52" t="s">
        <v>104</v>
      </c>
      <c r="B52" s="4">
        <v>2.1</v>
      </c>
      <c r="C52" s="4">
        <v>-2.88380751483778</v>
      </c>
      <c r="D52" t="str">
        <f t="shared" si="0"/>
        <v>Estonia </v>
      </c>
      <c r="E52">
        <f t="shared" si="1"/>
        <v>2.1</v>
      </c>
      <c r="F52">
        <f t="shared" si="2"/>
        <v>-2.88380751483778</v>
      </c>
      <c r="G52" t="s">
        <v>408</v>
      </c>
      <c r="H52" s="4">
        <v>2.1</v>
      </c>
      <c r="I52" s="4">
        <v>-2.88380751483778</v>
      </c>
      <c r="J52" t="s">
        <v>105</v>
      </c>
    </row>
    <row r="53" spans="1:10" x14ac:dyDescent="0.35">
      <c r="A53" t="s">
        <v>106</v>
      </c>
      <c r="B53" s="4">
        <v>48.7</v>
      </c>
      <c r="C53" s="4">
        <v>6.0595308905480696</v>
      </c>
      <c r="D53" t="str">
        <f t="shared" si="0"/>
        <v>Ethiopia </v>
      </c>
      <c r="E53">
        <f t="shared" si="1"/>
        <v>48.7</v>
      </c>
      <c r="F53">
        <f t="shared" si="2"/>
        <v>6.0595308905480696</v>
      </c>
      <c r="G53" t="s">
        <v>409</v>
      </c>
      <c r="H53" s="4">
        <v>48.7</v>
      </c>
      <c r="I53" s="4">
        <v>6.0595308905480696</v>
      </c>
      <c r="J53" t="s">
        <v>107</v>
      </c>
    </row>
    <row r="54" spans="1:10" x14ac:dyDescent="0.35">
      <c r="A54" t="s">
        <v>108</v>
      </c>
      <c r="B54" s="4">
        <v>27.4</v>
      </c>
      <c r="C54" s="4">
        <v>-17.0386673704039</v>
      </c>
      <c r="D54" t="str">
        <f t="shared" si="0"/>
        <v>Fiji </v>
      </c>
      <c r="E54">
        <f t="shared" si="1"/>
        <v>27.4</v>
      </c>
      <c r="F54">
        <f t="shared" si="2"/>
        <v>-17.0386673704039</v>
      </c>
      <c r="G54" t="s">
        <v>410</v>
      </c>
      <c r="H54" s="4">
        <v>27.4</v>
      </c>
      <c r="I54" s="4">
        <v>-17.0386673704039</v>
      </c>
      <c r="J54" t="s">
        <v>109</v>
      </c>
    </row>
    <row r="55" spans="1:10" x14ac:dyDescent="0.35">
      <c r="A55" t="s">
        <v>110</v>
      </c>
      <c r="B55" s="4">
        <v>2.2999999999999998</v>
      </c>
      <c r="C55" s="4">
        <v>-2.4910360553570698</v>
      </c>
      <c r="D55" t="str">
        <f t="shared" si="0"/>
        <v>Finland </v>
      </c>
      <c r="E55">
        <f t="shared" si="1"/>
        <v>2.2999999999999998</v>
      </c>
      <c r="F55">
        <f t="shared" si="2"/>
        <v>-2.4910360553570698</v>
      </c>
      <c r="G55" t="s">
        <v>411</v>
      </c>
      <c r="H55" s="4">
        <v>2.2999999999999998</v>
      </c>
      <c r="I55" s="4">
        <v>-2.4910360553570698</v>
      </c>
      <c r="J55" t="s">
        <v>111</v>
      </c>
    </row>
    <row r="56" spans="1:10" x14ac:dyDescent="0.35">
      <c r="A56" t="s">
        <v>112</v>
      </c>
      <c r="B56" s="4">
        <v>4.4000000000000004</v>
      </c>
      <c r="C56" s="4">
        <v>-7.4406458994823099</v>
      </c>
      <c r="D56" t="str">
        <f t="shared" si="0"/>
        <v>France </v>
      </c>
      <c r="E56">
        <f t="shared" si="1"/>
        <v>4.4000000000000004</v>
      </c>
      <c r="F56">
        <f t="shared" si="2"/>
        <v>-7.4406458994823099</v>
      </c>
      <c r="G56" t="s">
        <v>412</v>
      </c>
      <c r="H56" s="4">
        <v>4.4000000000000004</v>
      </c>
      <c r="I56" s="4">
        <v>-7.4406458994823099</v>
      </c>
      <c r="J56" t="s">
        <v>113</v>
      </c>
    </row>
    <row r="57" spans="1:10" x14ac:dyDescent="0.35">
      <c r="A57" t="s">
        <v>114</v>
      </c>
      <c r="B57" s="4">
        <v>41.7</v>
      </c>
      <c r="C57" s="4">
        <v>-1.8377610635093999</v>
      </c>
      <c r="D57" t="str">
        <f t="shared" si="0"/>
        <v>Gabon </v>
      </c>
      <c r="E57">
        <f t="shared" si="1"/>
        <v>41.7</v>
      </c>
      <c r="F57">
        <f t="shared" si="2"/>
        <v>-1.8377610635093999</v>
      </c>
      <c r="G57" t="s">
        <v>413</v>
      </c>
      <c r="H57" s="4">
        <v>41.7</v>
      </c>
      <c r="I57" s="4">
        <v>-1.8377610635093999</v>
      </c>
      <c r="J57" t="s">
        <v>115</v>
      </c>
    </row>
    <row r="58" spans="1:10" x14ac:dyDescent="0.35">
      <c r="A58" t="s">
        <v>116</v>
      </c>
      <c r="B58" s="4">
        <v>49.4</v>
      </c>
      <c r="C58" s="4">
        <v>0.59148728787397398</v>
      </c>
      <c r="D58" t="str">
        <f t="shared" si="0"/>
        <v>Gambia</v>
      </c>
      <c r="E58">
        <f t="shared" si="1"/>
        <v>49.4</v>
      </c>
      <c r="F58">
        <f t="shared" si="2"/>
        <v>0.59148728787397398</v>
      </c>
      <c r="G58" t="s">
        <v>116</v>
      </c>
      <c r="H58" s="4">
        <v>49.4</v>
      </c>
      <c r="I58" s="4">
        <v>0.59148728787397398</v>
      </c>
      <c r="J58" t="s">
        <v>117</v>
      </c>
    </row>
    <row r="59" spans="1:10" x14ac:dyDescent="0.35">
      <c r="A59" t="s">
        <v>118</v>
      </c>
      <c r="B59" s="4">
        <v>9.3000000000000007</v>
      </c>
      <c r="C59" s="4">
        <v>-6.2904717853839003</v>
      </c>
      <c r="D59" t="str">
        <f t="shared" si="0"/>
        <v>Georgia </v>
      </c>
      <c r="E59">
        <f t="shared" si="1"/>
        <v>9.3000000000000007</v>
      </c>
      <c r="F59">
        <f t="shared" si="2"/>
        <v>-6.2904717853839003</v>
      </c>
      <c r="G59" t="s">
        <v>414</v>
      </c>
      <c r="H59" s="4">
        <v>9.3000000000000007</v>
      </c>
      <c r="I59" s="4">
        <v>-6.2904717853839003</v>
      </c>
      <c r="J59" t="s">
        <v>119</v>
      </c>
    </row>
    <row r="60" spans="1:10" x14ac:dyDescent="0.35">
      <c r="A60" t="s">
        <v>120</v>
      </c>
      <c r="B60" s="4">
        <v>3.7</v>
      </c>
      <c r="C60" s="4">
        <v>-4.0951375168252602</v>
      </c>
      <c r="D60" t="str">
        <f t="shared" si="0"/>
        <v>Germany </v>
      </c>
      <c r="E60">
        <f t="shared" si="1"/>
        <v>3.7</v>
      </c>
      <c r="F60">
        <f t="shared" si="2"/>
        <v>-4.0951375168252602</v>
      </c>
      <c r="G60" t="s">
        <v>415</v>
      </c>
      <c r="H60" s="4">
        <v>3.7</v>
      </c>
      <c r="I60" s="4">
        <v>-4.0951375168252602</v>
      </c>
      <c r="J60" t="s">
        <v>121</v>
      </c>
    </row>
    <row r="61" spans="1:10" x14ac:dyDescent="0.35">
      <c r="A61" t="s">
        <v>122</v>
      </c>
      <c r="B61" s="4">
        <v>44.7</v>
      </c>
      <c r="C61" s="4">
        <v>0.51394167062817098</v>
      </c>
      <c r="D61" t="str">
        <f t="shared" si="0"/>
        <v>Ghana </v>
      </c>
      <c r="E61">
        <f t="shared" si="1"/>
        <v>44.7</v>
      </c>
      <c r="F61">
        <f t="shared" si="2"/>
        <v>0.51394167062817098</v>
      </c>
      <c r="G61" t="s">
        <v>416</v>
      </c>
      <c r="H61" s="4">
        <v>44.7</v>
      </c>
      <c r="I61" s="4">
        <v>0.51394167062817098</v>
      </c>
      <c r="J61" t="s">
        <v>123</v>
      </c>
    </row>
    <row r="62" spans="1:10" x14ac:dyDescent="0.35">
      <c r="A62" t="s">
        <v>124</v>
      </c>
      <c r="B62" s="4">
        <v>4.0999999999999996</v>
      </c>
      <c r="C62" s="4">
        <v>-9.1962314972697801</v>
      </c>
      <c r="D62" t="str">
        <f t="shared" si="0"/>
        <v>Greece </v>
      </c>
      <c r="E62">
        <f t="shared" si="1"/>
        <v>4.0999999999999996</v>
      </c>
      <c r="F62">
        <f t="shared" si="2"/>
        <v>-9.1962314972697801</v>
      </c>
      <c r="G62" t="s">
        <v>417</v>
      </c>
      <c r="H62" s="4">
        <v>4.0999999999999996</v>
      </c>
      <c r="I62" s="4">
        <v>-9.1962314972697801</v>
      </c>
      <c r="J62" t="s">
        <v>125</v>
      </c>
    </row>
    <row r="63" spans="1:10" x14ac:dyDescent="0.35">
      <c r="A63" t="s">
        <v>126</v>
      </c>
      <c r="B63" s="4">
        <v>16.399999999999999</v>
      </c>
      <c r="C63" s="4">
        <v>-13.756622257210701</v>
      </c>
      <c r="D63" t="str">
        <f t="shared" si="0"/>
        <v>Grenada </v>
      </c>
      <c r="E63">
        <f t="shared" si="1"/>
        <v>16.399999999999999</v>
      </c>
      <c r="F63">
        <f t="shared" si="2"/>
        <v>-13.756622257210701</v>
      </c>
      <c r="G63" t="s">
        <v>418</v>
      </c>
      <c r="H63" s="4">
        <v>16.399999999999999</v>
      </c>
      <c r="I63" s="4">
        <v>-13.756622257210701</v>
      </c>
      <c r="J63" t="s">
        <v>127</v>
      </c>
    </row>
    <row r="64" spans="1:10" x14ac:dyDescent="0.35">
      <c r="A64" t="s">
        <v>128</v>
      </c>
      <c r="B64" s="4">
        <v>23.6</v>
      </c>
      <c r="C64" s="4">
        <v>-1.7855519446760399</v>
      </c>
      <c r="D64" t="str">
        <f t="shared" si="0"/>
        <v>Guatemala </v>
      </c>
      <c r="E64">
        <f t="shared" si="1"/>
        <v>23.6</v>
      </c>
      <c r="F64">
        <f t="shared" si="2"/>
        <v>-1.7855519446760399</v>
      </c>
      <c r="G64" t="s">
        <v>419</v>
      </c>
      <c r="H64" s="4">
        <v>23.6</v>
      </c>
      <c r="I64" s="4">
        <v>-1.7855519446760399</v>
      </c>
      <c r="J64" t="s">
        <v>129</v>
      </c>
    </row>
    <row r="65" spans="1:10" x14ac:dyDescent="0.35">
      <c r="A65" t="s">
        <v>130</v>
      </c>
      <c r="B65" s="4">
        <v>95.6</v>
      </c>
      <c r="C65" s="4">
        <v>4.7045909611357501</v>
      </c>
      <c r="D65" t="str">
        <f t="shared" si="0"/>
        <v>Guinea </v>
      </c>
      <c r="E65">
        <f t="shared" si="1"/>
        <v>95.6</v>
      </c>
      <c r="F65">
        <f t="shared" si="2"/>
        <v>4.7045909611357501</v>
      </c>
      <c r="G65" t="s">
        <v>420</v>
      </c>
      <c r="H65" s="4">
        <v>95.6</v>
      </c>
      <c r="I65" s="4">
        <v>4.7045909611357501</v>
      </c>
      <c r="J65" t="s">
        <v>131</v>
      </c>
    </row>
    <row r="66" spans="1:10" x14ac:dyDescent="0.35">
      <c r="A66" t="s">
        <v>132</v>
      </c>
      <c r="B66" s="4">
        <v>76.8</v>
      </c>
      <c r="C66" s="4">
        <v>2.1281149012628799</v>
      </c>
      <c r="D66" t="str">
        <f t="shared" si="0"/>
        <v>Guinea-Bissau </v>
      </c>
      <c r="E66">
        <f t="shared" si="1"/>
        <v>76.8</v>
      </c>
      <c r="F66">
        <f t="shared" si="2"/>
        <v>2.1281149012628799</v>
      </c>
      <c r="G66" t="s">
        <v>421</v>
      </c>
      <c r="H66" s="4">
        <v>76.8</v>
      </c>
      <c r="I66" s="4">
        <v>2.1281149012628799</v>
      </c>
      <c r="J66" t="s">
        <v>133</v>
      </c>
    </row>
    <row r="67" spans="1:10" x14ac:dyDescent="0.35">
      <c r="A67" t="s">
        <v>134</v>
      </c>
      <c r="B67" s="4">
        <v>28.4</v>
      </c>
      <c r="C67" s="4">
        <v>43.479651716848998</v>
      </c>
      <c r="D67" t="str">
        <f t="shared" ref="D67:D130" si="3">TRIM(SUBSTITUTE(A67, "*", ""))</f>
        <v>Guyana </v>
      </c>
      <c r="E67">
        <f t="shared" ref="E67:E130" si="4">IF(ISBLANK(B67),0,B67)</f>
        <v>28.4</v>
      </c>
      <c r="F67">
        <f t="shared" ref="F67:F130" si="5">IF(ISBLANK(C67),0,C67)</f>
        <v>43.479651716848998</v>
      </c>
      <c r="G67" t="s">
        <v>422</v>
      </c>
      <c r="H67" s="4">
        <v>28.4</v>
      </c>
      <c r="I67" s="4">
        <v>43.479651716848998</v>
      </c>
      <c r="J67" t="s">
        <v>135</v>
      </c>
    </row>
    <row r="68" spans="1:10" x14ac:dyDescent="0.35">
      <c r="A68" t="s">
        <v>136</v>
      </c>
      <c r="B68" s="4">
        <v>60.5</v>
      </c>
      <c r="C68" s="4">
        <v>-3.3055054696589301</v>
      </c>
      <c r="D68" t="str">
        <f t="shared" si="3"/>
        <v>Haiti </v>
      </c>
      <c r="E68">
        <f t="shared" si="4"/>
        <v>60.5</v>
      </c>
      <c r="F68">
        <f t="shared" si="5"/>
        <v>-3.3055054696589301</v>
      </c>
      <c r="G68" t="s">
        <v>423</v>
      </c>
      <c r="H68" s="4">
        <v>60.5</v>
      </c>
      <c r="I68" s="4">
        <v>-3.3055054696589301</v>
      </c>
      <c r="J68" t="s">
        <v>137</v>
      </c>
    </row>
    <row r="69" spans="1:10" x14ac:dyDescent="0.35">
      <c r="A69" t="s">
        <v>138</v>
      </c>
      <c r="B69" s="4">
        <v>16.2</v>
      </c>
      <c r="C69" s="4">
        <v>-8.9650822326729607</v>
      </c>
      <c r="D69" t="str">
        <f t="shared" si="3"/>
        <v>Honduras </v>
      </c>
      <c r="E69">
        <f t="shared" si="4"/>
        <v>16.2</v>
      </c>
      <c r="F69">
        <f t="shared" si="5"/>
        <v>-8.9650822326729607</v>
      </c>
      <c r="G69" t="s">
        <v>424</v>
      </c>
      <c r="H69" s="4">
        <v>16.2</v>
      </c>
      <c r="I69" s="4">
        <v>-8.9650822326729607</v>
      </c>
      <c r="J69" t="s">
        <v>139</v>
      </c>
    </row>
    <row r="70" spans="1:10" x14ac:dyDescent="0.35">
      <c r="A70" t="s">
        <v>140</v>
      </c>
      <c r="B70" s="4">
        <v>4</v>
      </c>
      <c r="C70" s="4">
        <v>-4.3387254002405804</v>
      </c>
      <c r="D70" t="str">
        <f t="shared" si="3"/>
        <v>Hungary </v>
      </c>
      <c r="E70">
        <f t="shared" si="4"/>
        <v>4</v>
      </c>
      <c r="F70">
        <f t="shared" si="5"/>
        <v>-4.3387254002405804</v>
      </c>
      <c r="G70" t="s">
        <v>425</v>
      </c>
      <c r="H70" s="4">
        <v>4</v>
      </c>
      <c r="I70" s="4">
        <v>-4.3387254002405804</v>
      </c>
      <c r="J70" t="s">
        <v>141</v>
      </c>
    </row>
    <row r="71" spans="1:10" x14ac:dyDescent="0.35">
      <c r="A71" t="s">
        <v>142</v>
      </c>
      <c r="B71" s="4">
        <v>1.9</v>
      </c>
      <c r="C71" s="4">
        <v>-6.9404530682900303</v>
      </c>
      <c r="D71" t="str">
        <f t="shared" si="3"/>
        <v>Iceland </v>
      </c>
      <c r="E71">
        <f t="shared" si="4"/>
        <v>1.9</v>
      </c>
      <c r="F71">
        <f t="shared" si="5"/>
        <v>-6.9404530682900303</v>
      </c>
      <c r="G71" t="s">
        <v>426</v>
      </c>
      <c r="H71" s="4">
        <v>1.9</v>
      </c>
      <c r="I71" s="4">
        <v>-6.9404530682900303</v>
      </c>
      <c r="J71" t="s">
        <v>143</v>
      </c>
    </row>
    <row r="72" spans="1:10" x14ac:dyDescent="0.35">
      <c r="A72" t="s">
        <v>144</v>
      </c>
      <c r="B72" s="4">
        <v>32.6</v>
      </c>
      <c r="C72" s="4">
        <v>-5.7777247068680104</v>
      </c>
      <c r="D72" t="str">
        <f t="shared" si="3"/>
        <v>India </v>
      </c>
      <c r="E72">
        <f t="shared" si="4"/>
        <v>32.6</v>
      </c>
      <c r="F72">
        <f t="shared" si="5"/>
        <v>-5.7777247068680104</v>
      </c>
      <c r="G72" t="s">
        <v>427</v>
      </c>
      <c r="H72" s="4">
        <v>32.6</v>
      </c>
      <c r="I72" s="4">
        <v>-5.7777247068680104</v>
      </c>
      <c r="J72" t="s">
        <v>145</v>
      </c>
    </row>
    <row r="73" spans="1:10" x14ac:dyDescent="0.35">
      <c r="A73" t="s">
        <v>146</v>
      </c>
      <c r="B73" s="4">
        <v>23</v>
      </c>
      <c r="C73" s="4">
        <v>-2.0655118293416499</v>
      </c>
      <c r="D73" t="str">
        <f t="shared" si="3"/>
        <v>Indonesia </v>
      </c>
      <c r="E73">
        <f t="shared" si="4"/>
        <v>23</v>
      </c>
      <c r="F73">
        <f t="shared" si="5"/>
        <v>-2.0655118293416499</v>
      </c>
      <c r="G73" t="s">
        <v>428</v>
      </c>
      <c r="H73" s="4">
        <v>23</v>
      </c>
      <c r="I73" s="4">
        <v>-2.0655118293416499</v>
      </c>
      <c r="J73" t="s">
        <v>147</v>
      </c>
    </row>
    <row r="74" spans="1:10" x14ac:dyDescent="0.35">
      <c r="A74" t="s">
        <v>148</v>
      </c>
      <c r="B74" s="4">
        <v>12.9</v>
      </c>
      <c r="C74" s="4">
        <v>3.3302884592659399</v>
      </c>
      <c r="D74" t="str">
        <f t="shared" si="3"/>
        <v>Iran </v>
      </c>
      <c r="E74">
        <f t="shared" si="4"/>
        <v>12.9</v>
      </c>
      <c r="F74">
        <f t="shared" si="5"/>
        <v>3.3302884592659399</v>
      </c>
      <c r="G74" t="s">
        <v>429</v>
      </c>
      <c r="H74" s="4">
        <v>12.9</v>
      </c>
      <c r="I74" s="4">
        <v>3.3302884592659399</v>
      </c>
      <c r="J74" t="s">
        <v>149</v>
      </c>
    </row>
    <row r="75" spans="1:10" x14ac:dyDescent="0.35">
      <c r="A75" t="s">
        <v>150</v>
      </c>
      <c r="B75" s="4">
        <v>25.2</v>
      </c>
      <c r="C75" s="4">
        <v>-12.0367930931152</v>
      </c>
      <c r="D75" t="str">
        <f t="shared" si="3"/>
        <v>Iraq </v>
      </c>
      <c r="E75">
        <f t="shared" si="4"/>
        <v>25.2</v>
      </c>
      <c r="F75">
        <f t="shared" si="5"/>
        <v>-12.0367930931152</v>
      </c>
      <c r="G75" t="s">
        <v>430</v>
      </c>
      <c r="H75" s="4">
        <v>25.2</v>
      </c>
      <c r="I75" s="4">
        <v>-12.0367930931152</v>
      </c>
      <c r="J75" t="s">
        <v>151</v>
      </c>
    </row>
    <row r="76" spans="1:10" x14ac:dyDescent="0.35">
      <c r="A76" t="s">
        <v>152</v>
      </c>
      <c r="B76" s="4">
        <v>3</v>
      </c>
      <c r="C76" s="4">
        <v>7.1578988000835997</v>
      </c>
      <c r="D76" t="str">
        <f t="shared" si="3"/>
        <v>Ireland </v>
      </c>
      <c r="E76">
        <f t="shared" si="4"/>
        <v>3</v>
      </c>
      <c r="F76">
        <f t="shared" si="5"/>
        <v>7.1578988000835997</v>
      </c>
      <c r="G76" t="s">
        <v>431</v>
      </c>
      <c r="H76" s="4">
        <v>3</v>
      </c>
      <c r="I76" s="4">
        <v>7.1578988000835997</v>
      </c>
      <c r="J76" t="s">
        <v>153</v>
      </c>
    </row>
    <row r="77" spans="1:10" x14ac:dyDescent="0.35">
      <c r="A77" t="s">
        <v>154</v>
      </c>
      <c r="B77" s="4">
        <v>3.6</v>
      </c>
      <c r="C77" s="4">
        <v>-2.0216154823758901</v>
      </c>
      <c r="D77" t="str">
        <f t="shared" si="3"/>
        <v>Israel </v>
      </c>
      <c r="E77">
        <f t="shared" si="4"/>
        <v>3.6</v>
      </c>
      <c r="F77">
        <f t="shared" si="5"/>
        <v>-2.0216154823758901</v>
      </c>
      <c r="G77" t="s">
        <v>432</v>
      </c>
      <c r="H77" s="4">
        <v>3.6</v>
      </c>
      <c r="I77" s="4">
        <v>-2.0216154823758901</v>
      </c>
      <c r="J77" t="s">
        <v>155</v>
      </c>
    </row>
    <row r="78" spans="1:10" x14ac:dyDescent="0.35">
      <c r="A78" t="s">
        <v>156</v>
      </c>
      <c r="B78" s="4">
        <v>2.9</v>
      </c>
      <c r="C78" s="4">
        <v>-8.8682212218534495</v>
      </c>
      <c r="D78" t="str">
        <f t="shared" si="3"/>
        <v>Italy </v>
      </c>
      <c r="E78">
        <f t="shared" si="4"/>
        <v>2.9</v>
      </c>
      <c r="F78">
        <f t="shared" si="5"/>
        <v>-8.8682212218534495</v>
      </c>
      <c r="G78" t="s">
        <v>433</v>
      </c>
      <c r="H78" s="4">
        <v>2.9</v>
      </c>
      <c r="I78" s="4">
        <v>-8.8682212218534495</v>
      </c>
      <c r="J78" t="s">
        <v>157</v>
      </c>
    </row>
    <row r="79" spans="1:10" x14ac:dyDescent="0.35">
      <c r="A79" t="s">
        <v>158</v>
      </c>
      <c r="B79" s="4">
        <v>13.3</v>
      </c>
      <c r="C79" s="4">
        <v>-9.9203224505441305</v>
      </c>
      <c r="D79" t="str">
        <f t="shared" si="3"/>
        <v>Jamaica </v>
      </c>
      <c r="E79">
        <f t="shared" si="4"/>
        <v>13.3</v>
      </c>
      <c r="F79">
        <f t="shared" si="5"/>
        <v>-9.9203224505441305</v>
      </c>
      <c r="G79" t="s">
        <v>434</v>
      </c>
      <c r="H79" s="4">
        <v>13.3</v>
      </c>
      <c r="I79" s="4">
        <v>-9.9203224505441305</v>
      </c>
      <c r="J79" t="s">
        <v>159</v>
      </c>
    </row>
    <row r="80" spans="1:10" x14ac:dyDescent="0.35">
      <c r="A80" t="s">
        <v>160</v>
      </c>
      <c r="B80" s="4">
        <v>2.5</v>
      </c>
      <c r="C80" s="4">
        <v>-4.1687645714674302</v>
      </c>
      <c r="D80" t="str">
        <f t="shared" si="3"/>
        <v>Japan </v>
      </c>
      <c r="E80">
        <f t="shared" si="4"/>
        <v>2.5</v>
      </c>
      <c r="F80">
        <f t="shared" si="5"/>
        <v>-4.1687645714674302</v>
      </c>
      <c r="G80" t="s">
        <v>435</v>
      </c>
      <c r="H80" s="4">
        <v>2.5</v>
      </c>
      <c r="I80" s="4">
        <v>-4.1687645714674302</v>
      </c>
      <c r="J80" t="s">
        <v>161</v>
      </c>
    </row>
    <row r="81" spans="1:10" x14ac:dyDescent="0.35">
      <c r="A81" t="s">
        <v>162</v>
      </c>
      <c r="B81" s="4">
        <v>15</v>
      </c>
      <c r="C81" s="4">
        <v>-1.1027518830904599</v>
      </c>
      <c r="D81" t="str">
        <f t="shared" si="3"/>
        <v>Jordan </v>
      </c>
      <c r="E81">
        <f t="shared" si="4"/>
        <v>15</v>
      </c>
      <c r="F81">
        <f t="shared" si="5"/>
        <v>-1.1027518830904599</v>
      </c>
      <c r="G81" t="s">
        <v>436</v>
      </c>
      <c r="H81" s="4">
        <v>15</v>
      </c>
      <c r="I81" s="4">
        <v>-1.1027518830904599</v>
      </c>
      <c r="J81" t="s">
        <v>163</v>
      </c>
    </row>
    <row r="82" spans="1:10" x14ac:dyDescent="0.35">
      <c r="A82" t="s">
        <v>164</v>
      </c>
      <c r="B82" s="4">
        <v>10</v>
      </c>
      <c r="C82" s="4">
        <v>-2.4999999962800001</v>
      </c>
      <c r="D82" t="str">
        <f t="shared" si="3"/>
        <v>Kazakhstan </v>
      </c>
      <c r="E82">
        <f t="shared" si="4"/>
        <v>10</v>
      </c>
      <c r="F82">
        <f t="shared" si="5"/>
        <v>-2.4999999962800001</v>
      </c>
      <c r="G82" t="s">
        <v>437</v>
      </c>
      <c r="H82" s="4">
        <v>10</v>
      </c>
      <c r="I82" s="4">
        <v>-2.4999999962800001</v>
      </c>
      <c r="J82" t="s">
        <v>165</v>
      </c>
    </row>
    <row r="83" spans="1:10" x14ac:dyDescent="0.35">
      <c r="A83" t="s">
        <v>166</v>
      </c>
      <c r="B83" s="4">
        <v>41.9</v>
      </c>
      <c r="C83" s="4">
        <v>-0.27276632743881601</v>
      </c>
      <c r="D83" t="str">
        <f t="shared" si="3"/>
        <v>Kenya </v>
      </c>
      <c r="E83">
        <f t="shared" si="4"/>
        <v>41.9</v>
      </c>
      <c r="F83">
        <f t="shared" si="5"/>
        <v>-0.27276632743881601</v>
      </c>
      <c r="G83" t="s">
        <v>438</v>
      </c>
      <c r="H83" s="4">
        <v>41.9</v>
      </c>
      <c r="I83" s="4">
        <v>-0.27276632743881601</v>
      </c>
      <c r="J83" t="s">
        <v>167</v>
      </c>
    </row>
    <row r="84" spans="1:10" x14ac:dyDescent="0.35">
      <c r="A84" t="s">
        <v>168</v>
      </c>
      <c r="B84" s="4">
        <v>49.6</v>
      </c>
      <c r="C84" s="4">
        <v>-1.4680671807810799</v>
      </c>
      <c r="D84" t="str">
        <f t="shared" si="3"/>
        <v>Kiribati </v>
      </c>
      <c r="E84">
        <f t="shared" si="4"/>
        <v>49.6</v>
      </c>
      <c r="F84">
        <f t="shared" si="5"/>
        <v>-1.4680671807810799</v>
      </c>
      <c r="G84" t="s">
        <v>439</v>
      </c>
      <c r="H84" s="4">
        <v>49.6</v>
      </c>
      <c r="I84" s="4">
        <v>-1.4680671807810799</v>
      </c>
      <c r="J84" t="s">
        <v>169</v>
      </c>
    </row>
    <row r="85" spans="1:10" x14ac:dyDescent="0.35">
      <c r="A85" t="s">
        <v>170</v>
      </c>
      <c r="B85" s="4">
        <v>3</v>
      </c>
      <c r="C85" s="4">
        <v>-0.70941535939768097</v>
      </c>
      <c r="D85" t="str">
        <f t="shared" si="3"/>
        <v>South Korea </v>
      </c>
      <c r="E85">
        <f t="shared" si="4"/>
        <v>3</v>
      </c>
      <c r="F85">
        <f t="shared" si="5"/>
        <v>-0.70941535939768097</v>
      </c>
      <c r="G85" t="s">
        <v>440</v>
      </c>
      <c r="H85" s="4">
        <v>3</v>
      </c>
      <c r="I85" s="4">
        <v>-0.70941535939768097</v>
      </c>
      <c r="J85" t="s">
        <v>171</v>
      </c>
    </row>
    <row r="86" spans="1:10" x14ac:dyDescent="0.35">
      <c r="A86" t="s">
        <v>172</v>
      </c>
      <c r="B86" s="4">
        <v>8.9</v>
      </c>
      <c r="C86" s="4">
        <v>-4.8177898225727898</v>
      </c>
      <c r="D86" t="str">
        <f t="shared" si="3"/>
        <v>Kuwait </v>
      </c>
      <c r="E86">
        <f t="shared" si="4"/>
        <v>8.9</v>
      </c>
      <c r="F86">
        <f t="shared" si="5"/>
        <v>-4.8177898225727898</v>
      </c>
      <c r="G86" t="s">
        <v>441</v>
      </c>
      <c r="H86" s="4">
        <v>8.9</v>
      </c>
      <c r="I86" s="4">
        <v>-4.8177898225727898</v>
      </c>
      <c r="J86" t="s">
        <v>173</v>
      </c>
    </row>
    <row r="87" spans="1:10" x14ac:dyDescent="0.35">
      <c r="A87" t="s">
        <v>174</v>
      </c>
      <c r="B87" s="4">
        <v>17.5</v>
      </c>
      <c r="C87" s="4">
        <v>-7.1489775772795499</v>
      </c>
      <c r="D87" t="str">
        <f t="shared" si="3"/>
        <v>Kyrgyzstan </v>
      </c>
      <c r="E87">
        <f t="shared" si="4"/>
        <v>17.5</v>
      </c>
      <c r="F87">
        <f t="shared" si="5"/>
        <v>-7.1489775772795499</v>
      </c>
      <c r="G87" t="s">
        <v>442</v>
      </c>
      <c r="H87" s="4">
        <v>17.5</v>
      </c>
      <c r="I87" s="4">
        <v>-7.1489775772795499</v>
      </c>
      <c r="J87" t="s">
        <v>175</v>
      </c>
    </row>
    <row r="88" spans="1:10" x14ac:dyDescent="0.35">
      <c r="A88" t="s">
        <v>176</v>
      </c>
      <c r="B88" s="4">
        <v>44.1</v>
      </c>
      <c r="C88" s="4">
        <v>0.50303182901868104</v>
      </c>
      <c r="D88" t="str">
        <f t="shared" si="3"/>
        <v>Laos </v>
      </c>
      <c r="E88">
        <f t="shared" si="4"/>
        <v>44.1</v>
      </c>
      <c r="F88">
        <f t="shared" si="5"/>
        <v>0.50303182901868104</v>
      </c>
      <c r="G88" t="s">
        <v>443</v>
      </c>
      <c r="H88" s="4">
        <v>44.1</v>
      </c>
      <c r="I88" s="4">
        <v>0.50303182901868104</v>
      </c>
      <c r="J88" t="s">
        <v>177</v>
      </c>
    </row>
    <row r="89" spans="1:10" x14ac:dyDescent="0.35">
      <c r="A89" t="s">
        <v>178</v>
      </c>
      <c r="B89" s="4">
        <v>4</v>
      </c>
      <c r="C89" s="4">
        <v>-3.4692275078055399</v>
      </c>
      <c r="D89" t="str">
        <f t="shared" si="3"/>
        <v>Latvia </v>
      </c>
      <c r="E89">
        <f t="shared" si="4"/>
        <v>4</v>
      </c>
      <c r="F89">
        <f t="shared" si="5"/>
        <v>-3.4692275078055399</v>
      </c>
      <c r="G89" t="s">
        <v>444</v>
      </c>
      <c r="H89" s="4">
        <v>4</v>
      </c>
      <c r="I89" s="4">
        <v>-3.4692275078055399</v>
      </c>
      <c r="J89" t="s">
        <v>179</v>
      </c>
    </row>
    <row r="90" spans="1:10" x14ac:dyDescent="0.35">
      <c r="A90" t="s">
        <v>180</v>
      </c>
      <c r="B90" s="4">
        <v>7</v>
      </c>
      <c r="C90" s="4">
        <v>-21.3998996914321</v>
      </c>
      <c r="D90" t="str">
        <f t="shared" si="3"/>
        <v>Lebanon </v>
      </c>
      <c r="E90">
        <f t="shared" si="4"/>
        <v>7</v>
      </c>
      <c r="F90">
        <f t="shared" si="5"/>
        <v>-21.3998996914321</v>
      </c>
      <c r="G90" t="s">
        <v>445</v>
      </c>
      <c r="H90" s="4">
        <v>7</v>
      </c>
      <c r="I90" s="4">
        <v>-21.3998996914321</v>
      </c>
      <c r="J90" t="s">
        <v>181</v>
      </c>
    </row>
    <row r="91" spans="1:10" x14ac:dyDescent="0.35">
      <c r="A91" t="s">
        <v>182</v>
      </c>
      <c r="B91" s="4">
        <v>89.5</v>
      </c>
      <c r="C91" s="4">
        <v>-8.1559587991426703</v>
      </c>
      <c r="D91" t="str">
        <f t="shared" si="3"/>
        <v>Lesotho </v>
      </c>
      <c r="E91">
        <f t="shared" si="4"/>
        <v>89.5</v>
      </c>
      <c r="F91">
        <f t="shared" si="5"/>
        <v>-8.1559587991426703</v>
      </c>
      <c r="G91" t="s">
        <v>446</v>
      </c>
      <c r="H91" s="4">
        <v>89.5</v>
      </c>
      <c r="I91" s="4">
        <v>-8.1559587991426703</v>
      </c>
      <c r="J91" t="s">
        <v>183</v>
      </c>
    </row>
    <row r="92" spans="1:10" x14ac:dyDescent="0.35">
      <c r="A92" t="s">
        <v>184</v>
      </c>
      <c r="B92" s="4">
        <v>78.3</v>
      </c>
      <c r="C92" s="4">
        <v>-2.9824912764947298</v>
      </c>
      <c r="D92" t="str">
        <f t="shared" si="3"/>
        <v>Liberia </v>
      </c>
      <c r="E92">
        <f t="shared" si="4"/>
        <v>78.3</v>
      </c>
      <c r="F92">
        <f t="shared" si="5"/>
        <v>-2.9824912764947298</v>
      </c>
      <c r="G92" t="s">
        <v>447</v>
      </c>
      <c r="H92" s="4">
        <v>78.3</v>
      </c>
      <c r="I92" s="4">
        <v>-2.9824912764947298</v>
      </c>
      <c r="J92" t="s">
        <v>185</v>
      </c>
    </row>
    <row r="93" spans="1:10" x14ac:dyDescent="0.35">
      <c r="A93" t="s">
        <v>186</v>
      </c>
      <c r="B93" s="4">
        <v>11.1</v>
      </c>
      <c r="C93" s="4">
        <v>-29.455296728282399</v>
      </c>
      <c r="D93" t="str">
        <f t="shared" si="3"/>
        <v>Libya </v>
      </c>
      <c r="E93">
        <f t="shared" si="4"/>
        <v>11.1</v>
      </c>
      <c r="F93">
        <f t="shared" si="5"/>
        <v>-29.455296728282399</v>
      </c>
      <c r="G93" t="s">
        <v>448</v>
      </c>
      <c r="H93" s="4">
        <v>11.1</v>
      </c>
      <c r="I93" s="4">
        <v>-29.455296728282399</v>
      </c>
      <c r="J93" t="s">
        <v>187</v>
      </c>
    </row>
    <row r="94" spans="1:10" x14ac:dyDescent="0.35">
      <c r="A94" t="s">
        <v>188</v>
      </c>
      <c r="B94" s="4">
        <v>3.3</v>
      </c>
      <c r="C94" s="4">
        <v>4.2815833698142597E-2</v>
      </c>
      <c r="D94" t="str">
        <f t="shared" si="3"/>
        <v>Lithuania </v>
      </c>
      <c r="E94">
        <f t="shared" si="4"/>
        <v>3.3</v>
      </c>
      <c r="F94">
        <f t="shared" si="5"/>
        <v>4.2815833698142597E-2</v>
      </c>
      <c r="G94" t="s">
        <v>449</v>
      </c>
      <c r="H94" s="4">
        <v>3.3</v>
      </c>
      <c r="I94" s="4">
        <v>4.2815833698142597E-2</v>
      </c>
      <c r="J94" t="s">
        <v>189</v>
      </c>
    </row>
    <row r="95" spans="1:10" x14ac:dyDescent="0.35">
      <c r="A95" t="s">
        <v>190</v>
      </c>
      <c r="B95" s="4">
        <v>2.8</v>
      </c>
      <c r="C95" s="4">
        <v>-0.51005163403982601</v>
      </c>
      <c r="D95" t="str">
        <f t="shared" si="3"/>
        <v>Luxembourg </v>
      </c>
      <c r="E95">
        <f t="shared" si="4"/>
        <v>2.8</v>
      </c>
      <c r="F95">
        <f t="shared" si="5"/>
        <v>-0.51005163403982601</v>
      </c>
      <c r="G95" t="s">
        <v>450</v>
      </c>
      <c r="H95" s="4">
        <v>2.8</v>
      </c>
      <c r="I95" s="4">
        <v>-0.51005163403982601</v>
      </c>
      <c r="J95" t="s">
        <v>191</v>
      </c>
    </row>
    <row r="96" spans="1:10" x14ac:dyDescent="0.35">
      <c r="A96" t="s">
        <v>192</v>
      </c>
      <c r="B96" s="4">
        <v>50.2</v>
      </c>
      <c r="C96" s="4">
        <v>-7.1376716206448902</v>
      </c>
      <c r="D96" t="str">
        <f t="shared" si="3"/>
        <v>Madagascar </v>
      </c>
      <c r="E96">
        <f t="shared" si="4"/>
        <v>50.2</v>
      </c>
      <c r="F96">
        <f t="shared" si="5"/>
        <v>-7.1376716206448902</v>
      </c>
      <c r="G96" t="s">
        <v>451</v>
      </c>
      <c r="H96" s="4">
        <v>50.2</v>
      </c>
      <c r="I96" s="4">
        <v>-7.1376716206448902</v>
      </c>
      <c r="J96" t="s">
        <v>193</v>
      </c>
    </row>
    <row r="97" spans="1:10" x14ac:dyDescent="0.35">
      <c r="A97" t="s">
        <v>194</v>
      </c>
      <c r="B97" s="4">
        <v>38.6</v>
      </c>
      <c r="C97" s="4">
        <v>0.79359642978728595</v>
      </c>
      <c r="D97" t="str">
        <f t="shared" si="3"/>
        <v>Malawi </v>
      </c>
      <c r="E97">
        <f t="shared" si="4"/>
        <v>38.6</v>
      </c>
      <c r="F97">
        <f t="shared" si="5"/>
        <v>0.79359642978728595</v>
      </c>
      <c r="G97" t="s">
        <v>452</v>
      </c>
      <c r="H97" s="4">
        <v>38.6</v>
      </c>
      <c r="I97" s="4">
        <v>0.79359642978728595</v>
      </c>
      <c r="J97" t="s">
        <v>195</v>
      </c>
    </row>
    <row r="98" spans="1:10" x14ac:dyDescent="0.35">
      <c r="A98" t="s">
        <v>196</v>
      </c>
      <c r="B98" s="4">
        <v>8.6</v>
      </c>
      <c r="C98" s="4">
        <v>-5.4568465842670104</v>
      </c>
      <c r="D98" t="str">
        <f t="shared" si="3"/>
        <v>Malaysia </v>
      </c>
      <c r="E98">
        <f t="shared" si="4"/>
        <v>8.6</v>
      </c>
      <c r="F98">
        <f t="shared" si="5"/>
        <v>-5.4568465842670104</v>
      </c>
      <c r="G98" t="s">
        <v>453</v>
      </c>
      <c r="H98" s="4">
        <v>8.6</v>
      </c>
      <c r="I98" s="4">
        <v>-5.4568465842670104</v>
      </c>
      <c r="J98" t="s">
        <v>197</v>
      </c>
    </row>
    <row r="99" spans="1:10" x14ac:dyDescent="0.35">
      <c r="A99" t="s">
        <v>198</v>
      </c>
      <c r="B99" s="4">
        <v>7.6</v>
      </c>
      <c r="C99" s="4">
        <v>-32.908828728442501</v>
      </c>
      <c r="D99" t="str">
        <f t="shared" si="3"/>
        <v>Maldives </v>
      </c>
      <c r="E99">
        <f t="shared" si="4"/>
        <v>7.6</v>
      </c>
      <c r="F99">
        <f t="shared" si="5"/>
        <v>-32.908828728442501</v>
      </c>
      <c r="G99" t="s">
        <v>454</v>
      </c>
      <c r="H99" s="4">
        <v>7.6</v>
      </c>
      <c r="I99" s="4">
        <v>-32.908828728442501</v>
      </c>
      <c r="J99" t="s">
        <v>199</v>
      </c>
    </row>
    <row r="100" spans="1:10" x14ac:dyDescent="0.35">
      <c r="A100" t="s">
        <v>200</v>
      </c>
      <c r="B100" s="4">
        <v>94</v>
      </c>
      <c r="C100" s="4">
        <v>-1.1690750095271301</v>
      </c>
      <c r="D100" t="str">
        <f t="shared" si="3"/>
        <v>Mali </v>
      </c>
      <c r="E100">
        <f t="shared" si="4"/>
        <v>94</v>
      </c>
      <c r="F100">
        <f t="shared" si="5"/>
        <v>-1.1690750095271301</v>
      </c>
      <c r="G100" t="s">
        <v>455</v>
      </c>
      <c r="H100" s="4">
        <v>94</v>
      </c>
      <c r="I100" s="4">
        <v>-1.1690750095271301</v>
      </c>
      <c r="J100" t="s">
        <v>201</v>
      </c>
    </row>
    <row r="101" spans="1:10" x14ac:dyDescent="0.35">
      <c r="A101" t="s">
        <v>202</v>
      </c>
      <c r="B101" s="4">
        <v>6.5</v>
      </c>
      <c r="C101" s="4">
        <v>-3.35834253154739</v>
      </c>
      <c r="D101" t="str">
        <f t="shared" si="3"/>
        <v>Malta </v>
      </c>
      <c r="E101">
        <f t="shared" si="4"/>
        <v>6.5</v>
      </c>
      <c r="F101">
        <f t="shared" si="5"/>
        <v>-3.35834253154739</v>
      </c>
      <c r="G101" t="s">
        <v>456</v>
      </c>
      <c r="H101" s="4">
        <v>6.5</v>
      </c>
      <c r="I101" s="4">
        <v>-3.35834253154739</v>
      </c>
      <c r="J101" t="s">
        <v>203</v>
      </c>
    </row>
    <row r="102" spans="1:10" x14ac:dyDescent="0.35">
      <c r="A102" t="s">
        <v>204</v>
      </c>
      <c r="B102" s="4">
        <v>30.7</v>
      </c>
      <c r="C102" s="4">
        <v>-2.7728873239436602</v>
      </c>
      <c r="D102" t="str">
        <f t="shared" si="3"/>
        <v>Marshall Islands </v>
      </c>
      <c r="E102">
        <f t="shared" si="4"/>
        <v>30.7</v>
      </c>
      <c r="F102">
        <f t="shared" si="5"/>
        <v>-2.7728873239436602</v>
      </c>
      <c r="G102" t="s">
        <v>457</v>
      </c>
      <c r="H102" s="4">
        <v>30.7</v>
      </c>
      <c r="I102" s="4">
        <v>-2.7728873239436602</v>
      </c>
      <c r="J102" t="s">
        <v>205</v>
      </c>
    </row>
    <row r="103" spans="1:10" x14ac:dyDescent="0.35">
      <c r="A103" t="s">
        <v>206</v>
      </c>
      <c r="B103" s="4">
        <v>70.7</v>
      </c>
      <c r="C103" s="4">
        <v>-0.36065738415106802</v>
      </c>
      <c r="D103" t="str">
        <f t="shared" si="3"/>
        <v>Mauritania </v>
      </c>
      <c r="E103">
        <f t="shared" si="4"/>
        <v>70.7</v>
      </c>
      <c r="F103">
        <f t="shared" si="5"/>
        <v>-0.36065738415106802</v>
      </c>
      <c r="G103" t="s">
        <v>458</v>
      </c>
      <c r="H103" s="4">
        <v>70.7</v>
      </c>
      <c r="I103" s="4">
        <v>-0.36065738415106802</v>
      </c>
      <c r="J103" t="s">
        <v>207</v>
      </c>
    </row>
    <row r="104" spans="1:10" x14ac:dyDescent="0.35">
      <c r="A104" t="s">
        <v>208</v>
      </c>
      <c r="B104" s="4">
        <v>16.5</v>
      </c>
      <c r="C104" s="4">
        <v>-14.5465381490166</v>
      </c>
      <c r="D104" t="str">
        <f t="shared" si="3"/>
        <v>Mauritius </v>
      </c>
      <c r="E104">
        <f t="shared" si="4"/>
        <v>16.5</v>
      </c>
      <c r="F104">
        <f t="shared" si="5"/>
        <v>-14.5465381490166</v>
      </c>
      <c r="G104" t="s">
        <v>459</v>
      </c>
      <c r="H104" s="4">
        <v>16.5</v>
      </c>
      <c r="I104" s="4">
        <v>-14.5465381490166</v>
      </c>
      <c r="J104" t="s">
        <v>209</v>
      </c>
    </row>
    <row r="105" spans="1:10" x14ac:dyDescent="0.35">
      <c r="A105" t="s">
        <v>210</v>
      </c>
      <c r="B105" s="4">
        <v>13.7</v>
      </c>
      <c r="C105" s="4">
        <v>-8.3540345657636408</v>
      </c>
      <c r="D105" t="str">
        <f t="shared" si="3"/>
        <v>Mexico </v>
      </c>
      <c r="E105">
        <f t="shared" si="4"/>
        <v>13.7</v>
      </c>
      <c r="F105">
        <f t="shared" si="5"/>
        <v>-8.3540345657636408</v>
      </c>
      <c r="G105" t="s">
        <v>460</v>
      </c>
      <c r="H105" s="4">
        <v>13.7</v>
      </c>
      <c r="I105" s="4">
        <v>-8.3540345657636408</v>
      </c>
      <c r="J105" t="s">
        <v>211</v>
      </c>
    </row>
    <row r="106" spans="1:10" x14ac:dyDescent="0.35">
      <c r="A106" t="s">
        <v>212</v>
      </c>
      <c r="B106" s="4">
        <v>14.5</v>
      </c>
      <c r="C106" s="4">
        <v>-8.2759783197694894</v>
      </c>
      <c r="D106" t="str">
        <f t="shared" si="3"/>
        <v>Moldova </v>
      </c>
      <c r="E106">
        <f t="shared" si="4"/>
        <v>14.5</v>
      </c>
      <c r="F106">
        <f t="shared" si="5"/>
        <v>-8.2759783197694894</v>
      </c>
      <c r="G106" t="s">
        <v>461</v>
      </c>
      <c r="H106" s="4">
        <v>14.5</v>
      </c>
      <c r="I106" s="4">
        <v>-8.2759783197694894</v>
      </c>
      <c r="J106" t="s">
        <v>213</v>
      </c>
    </row>
    <row r="107" spans="1:10" x14ac:dyDescent="0.35">
      <c r="A107" t="s">
        <v>214</v>
      </c>
      <c r="B107" s="4">
        <v>3</v>
      </c>
      <c r="C107" s="4">
        <v>-13.239104829210801</v>
      </c>
      <c r="D107" t="str">
        <f t="shared" si="3"/>
        <v>Monaco </v>
      </c>
      <c r="E107">
        <f t="shared" si="4"/>
        <v>3</v>
      </c>
      <c r="F107">
        <f t="shared" si="5"/>
        <v>-13.239104829210801</v>
      </c>
      <c r="G107" t="s">
        <v>462</v>
      </c>
      <c r="H107" s="4">
        <v>3</v>
      </c>
      <c r="I107" s="4">
        <v>-13.239104829210801</v>
      </c>
      <c r="J107" t="s">
        <v>215</v>
      </c>
    </row>
    <row r="108" spans="1:10" x14ac:dyDescent="0.35">
      <c r="A108" t="s">
        <v>216</v>
      </c>
      <c r="B108" s="4">
        <v>15.4</v>
      </c>
      <c r="C108" s="4">
        <v>-4.5577519758343099</v>
      </c>
      <c r="D108" t="str">
        <f t="shared" si="3"/>
        <v>Mongolia </v>
      </c>
      <c r="E108">
        <f t="shared" si="4"/>
        <v>15.4</v>
      </c>
      <c r="F108">
        <f t="shared" si="5"/>
        <v>-4.5577519758343099</v>
      </c>
      <c r="G108" t="s">
        <v>463</v>
      </c>
      <c r="H108" s="4">
        <v>15.4</v>
      </c>
      <c r="I108" s="4">
        <v>-4.5577519758343099</v>
      </c>
      <c r="J108" t="s">
        <v>217</v>
      </c>
    </row>
    <row r="109" spans="1:10" x14ac:dyDescent="0.35">
      <c r="A109" t="s">
        <v>218</v>
      </c>
      <c r="B109" s="4">
        <v>2.4</v>
      </c>
      <c r="C109" s="4">
        <v>-15.306893757040701</v>
      </c>
      <c r="D109" t="str">
        <f t="shared" si="3"/>
        <v>Montenegro </v>
      </c>
      <c r="E109">
        <f t="shared" si="4"/>
        <v>2.4</v>
      </c>
      <c r="F109">
        <f t="shared" si="5"/>
        <v>-15.306893757040701</v>
      </c>
      <c r="G109" t="s">
        <v>464</v>
      </c>
      <c r="H109" s="4">
        <v>2.4</v>
      </c>
      <c r="I109" s="4">
        <v>-15.306893757040701</v>
      </c>
      <c r="J109" t="s">
        <v>219</v>
      </c>
    </row>
    <row r="110" spans="1:10" x14ac:dyDescent="0.35">
      <c r="A110" t="s">
        <v>220</v>
      </c>
      <c r="B110" s="4">
        <v>18.7</v>
      </c>
      <c r="C110" s="4">
        <v>-7.1782074424677402</v>
      </c>
      <c r="D110" t="str">
        <f t="shared" si="3"/>
        <v>Morocco </v>
      </c>
      <c r="E110">
        <f t="shared" si="4"/>
        <v>18.7</v>
      </c>
      <c r="F110">
        <f t="shared" si="5"/>
        <v>-7.1782074424677402</v>
      </c>
      <c r="G110" t="s">
        <v>465</v>
      </c>
      <c r="H110" s="4">
        <v>18.7</v>
      </c>
      <c r="I110" s="4">
        <v>-7.1782074424677402</v>
      </c>
      <c r="J110" t="s">
        <v>221</v>
      </c>
    </row>
    <row r="111" spans="1:10" x14ac:dyDescent="0.35">
      <c r="A111" t="s">
        <v>222</v>
      </c>
      <c r="B111" s="4">
        <v>70.599999999999994</v>
      </c>
      <c r="C111" s="4">
        <v>-1.2195225001119201</v>
      </c>
      <c r="D111" t="str">
        <f t="shared" si="3"/>
        <v>Mozambique </v>
      </c>
      <c r="E111">
        <f t="shared" si="4"/>
        <v>70.599999999999994</v>
      </c>
      <c r="F111">
        <f t="shared" si="5"/>
        <v>-1.2195225001119201</v>
      </c>
      <c r="G111" t="s">
        <v>466</v>
      </c>
      <c r="H111" s="4">
        <v>70.599999999999994</v>
      </c>
      <c r="I111" s="4">
        <v>-1.2195225001119201</v>
      </c>
      <c r="J111" t="s">
        <v>223</v>
      </c>
    </row>
    <row r="112" spans="1:10" x14ac:dyDescent="0.35">
      <c r="A112" t="s">
        <v>224</v>
      </c>
      <c r="B112" s="4">
        <v>43.7</v>
      </c>
      <c r="C112" s="4">
        <v>-9.0483471798464308</v>
      </c>
      <c r="D112" t="str">
        <f t="shared" si="3"/>
        <v>Myanmar </v>
      </c>
      <c r="E112">
        <f t="shared" si="4"/>
        <v>43.7</v>
      </c>
      <c r="F112">
        <f t="shared" si="5"/>
        <v>-9.0483471798464308</v>
      </c>
      <c r="G112" t="s">
        <v>467</v>
      </c>
      <c r="H112" s="4">
        <v>43.7</v>
      </c>
      <c r="I112" s="4">
        <v>-9.0483471798464308</v>
      </c>
      <c r="J112" t="s">
        <v>225</v>
      </c>
    </row>
    <row r="113" spans="1:10" x14ac:dyDescent="0.35">
      <c r="A113" t="s">
        <v>226</v>
      </c>
      <c r="B113" s="4">
        <v>28.5</v>
      </c>
      <c r="C113" s="4">
        <v>1.98181949377276</v>
      </c>
      <c r="D113" t="str">
        <f t="shared" si="3"/>
        <v>Nauru </v>
      </c>
      <c r="E113">
        <f t="shared" si="4"/>
        <v>28.5</v>
      </c>
      <c r="F113">
        <f t="shared" si="5"/>
        <v>1.98181949377276</v>
      </c>
      <c r="G113" t="s">
        <v>468</v>
      </c>
      <c r="H113" s="4">
        <v>28.5</v>
      </c>
      <c r="I113" s="4">
        <v>1.98181949377276</v>
      </c>
      <c r="J113" t="s">
        <v>227</v>
      </c>
    </row>
    <row r="114" spans="1:10" x14ac:dyDescent="0.35">
      <c r="A114" t="s">
        <v>228</v>
      </c>
      <c r="B114" s="4">
        <v>28.2</v>
      </c>
      <c r="C114" s="4">
        <v>-2.3696206292072</v>
      </c>
      <c r="D114" t="str">
        <f t="shared" si="3"/>
        <v>Nepal </v>
      </c>
      <c r="E114">
        <f t="shared" si="4"/>
        <v>28.2</v>
      </c>
      <c r="F114">
        <f t="shared" si="5"/>
        <v>-2.3696206292072</v>
      </c>
      <c r="G114" t="s">
        <v>469</v>
      </c>
      <c r="H114" s="4">
        <v>28.2</v>
      </c>
      <c r="I114" s="4">
        <v>-2.3696206292072</v>
      </c>
      <c r="J114" t="s">
        <v>229</v>
      </c>
    </row>
    <row r="115" spans="1:10" x14ac:dyDescent="0.35">
      <c r="A115" t="s">
        <v>230</v>
      </c>
      <c r="B115" s="4">
        <v>4.2</v>
      </c>
      <c r="C115" s="4">
        <v>-3.8679533382322302</v>
      </c>
      <c r="D115" t="str">
        <f t="shared" si="3"/>
        <v>Netherlands </v>
      </c>
      <c r="E115">
        <f t="shared" si="4"/>
        <v>4.2</v>
      </c>
      <c r="F115">
        <f t="shared" si="5"/>
        <v>-3.8679533382322302</v>
      </c>
      <c r="G115" t="s">
        <v>470</v>
      </c>
      <c r="H115" s="4">
        <v>4.2</v>
      </c>
      <c r="I115" s="4">
        <v>-3.8679533382322302</v>
      </c>
      <c r="J115" t="s">
        <v>231</v>
      </c>
    </row>
    <row r="116" spans="1:10" x14ac:dyDescent="0.35">
      <c r="A116" t="s">
        <v>232</v>
      </c>
      <c r="B116" s="4">
        <v>4.7</v>
      </c>
      <c r="C116" s="4">
        <v>-0.30724689602654098</v>
      </c>
      <c r="D116" t="str">
        <f t="shared" si="3"/>
        <v>New Zealand </v>
      </c>
      <c r="E116">
        <f t="shared" si="4"/>
        <v>4.7</v>
      </c>
      <c r="F116">
        <f t="shared" si="5"/>
        <v>-0.30724689602654098</v>
      </c>
      <c r="G116" t="s">
        <v>471</v>
      </c>
      <c r="H116" s="4">
        <v>4.7</v>
      </c>
      <c r="I116" s="4">
        <v>-0.30724689602654098</v>
      </c>
      <c r="J116" t="s">
        <v>233</v>
      </c>
    </row>
    <row r="117" spans="1:10" x14ac:dyDescent="0.35">
      <c r="A117" t="s">
        <v>234</v>
      </c>
      <c r="B117" s="4">
        <v>16</v>
      </c>
      <c r="C117" s="4">
        <v>-2.2365417626232298</v>
      </c>
      <c r="D117" t="str">
        <f t="shared" si="3"/>
        <v>Nicaragua </v>
      </c>
      <c r="E117">
        <f t="shared" si="4"/>
        <v>16</v>
      </c>
      <c r="F117">
        <f t="shared" si="5"/>
        <v>-2.2365417626232298</v>
      </c>
      <c r="G117" t="s">
        <v>472</v>
      </c>
      <c r="H117" s="4">
        <v>16</v>
      </c>
      <c r="I117" s="4">
        <v>-2.2365417626232298</v>
      </c>
      <c r="J117" t="s">
        <v>235</v>
      </c>
    </row>
    <row r="118" spans="1:10" x14ac:dyDescent="0.35">
      <c r="A118" t="s">
        <v>236</v>
      </c>
      <c r="B118" s="4">
        <v>77.5</v>
      </c>
      <c r="C118" s="4">
        <v>3.5506410943689102</v>
      </c>
      <c r="D118" t="str">
        <f t="shared" si="3"/>
        <v>Niger </v>
      </c>
      <c r="E118">
        <f t="shared" si="4"/>
        <v>77.5</v>
      </c>
      <c r="F118">
        <f t="shared" si="5"/>
        <v>3.5506410943689102</v>
      </c>
      <c r="G118" t="s">
        <v>473</v>
      </c>
      <c r="H118" s="4">
        <v>77.5</v>
      </c>
      <c r="I118" s="4">
        <v>3.5506410943689102</v>
      </c>
      <c r="J118" t="s">
        <v>237</v>
      </c>
    </row>
    <row r="119" spans="1:10" x14ac:dyDescent="0.35">
      <c r="A119" t="s">
        <v>238</v>
      </c>
      <c r="B119" s="4">
        <v>113.8</v>
      </c>
      <c r="C119" s="4">
        <v>-1.79425308274458</v>
      </c>
      <c r="D119" t="str">
        <f t="shared" si="3"/>
        <v>Nigeria </v>
      </c>
      <c r="E119">
        <f t="shared" si="4"/>
        <v>113.8</v>
      </c>
      <c r="F119">
        <f t="shared" si="5"/>
        <v>-1.79425308274458</v>
      </c>
      <c r="G119" t="s">
        <v>474</v>
      </c>
      <c r="H119" s="4">
        <v>113.8</v>
      </c>
      <c r="I119" s="4">
        <v>-1.79425308274458</v>
      </c>
      <c r="J119" t="s">
        <v>239</v>
      </c>
    </row>
    <row r="120" spans="1:10" x14ac:dyDescent="0.35">
      <c r="A120" t="s">
        <v>240</v>
      </c>
      <c r="B120" s="4">
        <v>5.9</v>
      </c>
      <c r="C120" s="4">
        <v>-4.6884500095665196</v>
      </c>
      <c r="D120" t="str">
        <f t="shared" si="3"/>
        <v>North Macedonia </v>
      </c>
      <c r="E120">
        <f t="shared" si="4"/>
        <v>5.9</v>
      </c>
      <c r="F120">
        <f t="shared" si="5"/>
        <v>-4.6884500095665196</v>
      </c>
      <c r="G120" t="s">
        <v>475</v>
      </c>
      <c r="H120" s="4">
        <v>5.9</v>
      </c>
      <c r="I120" s="4">
        <v>-4.6884500095665196</v>
      </c>
      <c r="J120" t="s">
        <v>241</v>
      </c>
    </row>
    <row r="121" spans="1:10" x14ac:dyDescent="0.35">
      <c r="A121" t="s">
        <v>242</v>
      </c>
      <c r="B121" s="4">
        <v>2.2000000000000002</v>
      </c>
      <c r="C121" s="4">
        <v>-1.2781717723403401</v>
      </c>
      <c r="D121" t="str">
        <f t="shared" si="3"/>
        <v>Norway </v>
      </c>
      <c r="E121">
        <f t="shared" si="4"/>
        <v>2.2000000000000002</v>
      </c>
      <c r="F121">
        <f t="shared" si="5"/>
        <v>-1.2781717723403401</v>
      </c>
      <c r="G121" t="s">
        <v>476</v>
      </c>
      <c r="H121" s="4">
        <v>2.2000000000000002</v>
      </c>
      <c r="I121" s="4">
        <v>-1.2781717723403401</v>
      </c>
      <c r="J121" t="s">
        <v>243</v>
      </c>
    </row>
    <row r="122" spans="1:10" x14ac:dyDescent="0.35">
      <c r="A122" t="s">
        <v>244</v>
      </c>
      <c r="B122" s="4">
        <v>11</v>
      </c>
      <c r="C122" s="4">
        <v>-3.3797205269799901</v>
      </c>
      <c r="D122" t="str">
        <f t="shared" si="3"/>
        <v>Oman </v>
      </c>
      <c r="E122">
        <f t="shared" si="4"/>
        <v>11</v>
      </c>
      <c r="F122">
        <f t="shared" si="5"/>
        <v>-3.3797205269799901</v>
      </c>
      <c r="G122" t="s">
        <v>477</v>
      </c>
      <c r="H122" s="4">
        <v>11</v>
      </c>
      <c r="I122" s="4">
        <v>-3.3797205269799901</v>
      </c>
      <c r="J122" t="s">
        <v>245</v>
      </c>
    </row>
    <row r="123" spans="1:10" x14ac:dyDescent="0.35">
      <c r="A123" t="s">
        <v>246</v>
      </c>
      <c r="B123" s="4">
        <v>65.2</v>
      </c>
      <c r="C123" s="4">
        <v>-1.2740874433870899</v>
      </c>
      <c r="D123" t="str">
        <f t="shared" si="3"/>
        <v>Pakistan </v>
      </c>
      <c r="E123">
        <f t="shared" si="4"/>
        <v>65.2</v>
      </c>
      <c r="F123">
        <f t="shared" si="5"/>
        <v>-1.2740874433870899</v>
      </c>
      <c r="G123" t="s">
        <v>478</v>
      </c>
      <c r="H123" s="4">
        <v>65.2</v>
      </c>
      <c r="I123" s="4">
        <v>-1.2740874433870899</v>
      </c>
      <c r="J123" t="s">
        <v>247</v>
      </c>
    </row>
    <row r="124" spans="1:10" x14ac:dyDescent="0.35">
      <c r="A124" t="s">
        <v>248</v>
      </c>
      <c r="B124" s="4">
        <v>16.899999999999999</v>
      </c>
      <c r="C124" s="4">
        <v>-5.9994339253235403</v>
      </c>
      <c r="D124" t="str">
        <f t="shared" si="3"/>
        <v>Palau</v>
      </c>
      <c r="E124">
        <f t="shared" si="4"/>
        <v>16.899999999999999</v>
      </c>
      <c r="F124">
        <f t="shared" si="5"/>
        <v>-5.9994339253235403</v>
      </c>
      <c r="G124" t="s">
        <v>248</v>
      </c>
      <c r="H124" s="4">
        <v>16.899999999999999</v>
      </c>
      <c r="I124" s="4">
        <v>-5.9994339253235403</v>
      </c>
      <c r="J124" t="s">
        <v>249</v>
      </c>
    </row>
    <row r="125" spans="1:10" x14ac:dyDescent="0.35">
      <c r="A125" t="s">
        <v>250</v>
      </c>
      <c r="B125" s="4">
        <v>14.3</v>
      </c>
      <c r="C125" s="4">
        <v>-17.821229969500799</v>
      </c>
      <c r="D125" t="str">
        <f t="shared" si="3"/>
        <v>Panama </v>
      </c>
      <c r="E125">
        <f t="shared" si="4"/>
        <v>14.3</v>
      </c>
      <c r="F125">
        <f t="shared" si="5"/>
        <v>-17.821229969500799</v>
      </c>
      <c r="G125" t="s">
        <v>479</v>
      </c>
      <c r="H125" s="4">
        <v>14.3</v>
      </c>
      <c r="I125" s="4">
        <v>-17.821229969500799</v>
      </c>
      <c r="J125" t="s">
        <v>251</v>
      </c>
    </row>
    <row r="126" spans="1:10" x14ac:dyDescent="0.35">
      <c r="A126" t="s">
        <v>252</v>
      </c>
      <c r="B126" s="4">
        <v>43.9</v>
      </c>
      <c r="C126" s="4">
        <v>-3.1674320443481498</v>
      </c>
      <c r="D126" t="str">
        <f t="shared" si="3"/>
        <v>Papua New Guinea </v>
      </c>
      <c r="E126">
        <f t="shared" si="4"/>
        <v>43.9</v>
      </c>
      <c r="F126">
        <f t="shared" si="5"/>
        <v>-3.1674320443481498</v>
      </c>
      <c r="G126" t="s">
        <v>480</v>
      </c>
      <c r="H126" s="4">
        <v>43.9</v>
      </c>
      <c r="I126" s="4">
        <v>-3.1674320443481498</v>
      </c>
      <c r="J126" t="s">
        <v>253</v>
      </c>
    </row>
    <row r="127" spans="1:10" x14ac:dyDescent="0.35">
      <c r="A127" t="s">
        <v>254</v>
      </c>
      <c r="B127" s="4">
        <v>18.899999999999999</v>
      </c>
      <c r="C127" s="4">
        <v>-0.81978539097191605</v>
      </c>
      <c r="D127" t="str">
        <f t="shared" si="3"/>
        <v>Paraguay </v>
      </c>
      <c r="E127">
        <f t="shared" si="4"/>
        <v>18.899999999999999</v>
      </c>
      <c r="F127">
        <f t="shared" si="5"/>
        <v>-0.81978539097191605</v>
      </c>
      <c r="G127" t="s">
        <v>481</v>
      </c>
      <c r="H127" s="4">
        <v>18.899999999999999</v>
      </c>
      <c r="I127" s="4">
        <v>-0.81978539097191605</v>
      </c>
      <c r="J127" t="s">
        <v>255</v>
      </c>
    </row>
    <row r="128" spans="1:10" x14ac:dyDescent="0.35">
      <c r="A128" t="s">
        <v>256</v>
      </c>
      <c r="B128" s="4">
        <v>12.8</v>
      </c>
      <c r="C128" s="4">
        <v>-10.933306501038199</v>
      </c>
      <c r="D128" t="str">
        <f t="shared" si="3"/>
        <v>Peru </v>
      </c>
      <c r="E128">
        <f t="shared" si="4"/>
        <v>12.8</v>
      </c>
      <c r="F128">
        <f t="shared" si="5"/>
        <v>-10.933306501038199</v>
      </c>
      <c r="G128" t="s">
        <v>482</v>
      </c>
      <c r="H128" s="4">
        <v>12.8</v>
      </c>
      <c r="I128" s="4">
        <v>-10.933306501038199</v>
      </c>
      <c r="J128" t="s">
        <v>257</v>
      </c>
    </row>
    <row r="129" spans="1:10" x14ac:dyDescent="0.35">
      <c r="A129" t="s">
        <v>258</v>
      </c>
      <c r="B129" s="4">
        <v>26.4</v>
      </c>
      <c r="C129" s="4">
        <v>-9.5182947404529692</v>
      </c>
      <c r="D129" t="str">
        <f t="shared" si="3"/>
        <v>Philippines </v>
      </c>
      <c r="E129">
        <f t="shared" si="4"/>
        <v>26.4</v>
      </c>
      <c r="F129">
        <f t="shared" si="5"/>
        <v>-9.5182947404529692</v>
      </c>
      <c r="G129" t="s">
        <v>483</v>
      </c>
      <c r="H129" s="4">
        <v>26.4</v>
      </c>
      <c r="I129" s="4">
        <v>-9.5182947404529692</v>
      </c>
      <c r="J129" t="s">
        <v>259</v>
      </c>
    </row>
    <row r="130" spans="1:10" x14ac:dyDescent="0.35">
      <c r="A130" t="s">
        <v>260</v>
      </c>
      <c r="B130" s="4">
        <v>4.4000000000000004</v>
      </c>
      <c r="C130" s="4">
        <v>-2.0355688239997698</v>
      </c>
      <c r="D130" t="str">
        <f t="shared" si="3"/>
        <v>Poland </v>
      </c>
      <c r="E130">
        <f t="shared" si="4"/>
        <v>4.4000000000000004</v>
      </c>
      <c r="F130">
        <f t="shared" si="5"/>
        <v>-2.0355688239997698</v>
      </c>
      <c r="G130" t="s">
        <v>484</v>
      </c>
      <c r="H130" s="4">
        <v>4.4000000000000004</v>
      </c>
      <c r="I130" s="4">
        <v>-2.0355688239997698</v>
      </c>
      <c r="J130" t="s">
        <v>261</v>
      </c>
    </row>
    <row r="131" spans="1:10" x14ac:dyDescent="0.35">
      <c r="A131" t="s">
        <v>262</v>
      </c>
      <c r="B131" s="4">
        <v>3.3</v>
      </c>
      <c r="C131" s="4">
        <v>-8.2046320123990295</v>
      </c>
      <c r="D131" t="str">
        <f t="shared" ref="D131:D178" si="6">TRIM(SUBSTITUTE(A131, "*", ""))</f>
        <v>Portugal </v>
      </c>
      <c r="E131">
        <f t="shared" ref="E131:E178" si="7">IF(ISBLANK(B131),0,B131)</f>
        <v>3.3</v>
      </c>
      <c r="F131">
        <f t="shared" ref="F131:F178" si="8">IF(ISBLANK(C131),0,C131)</f>
        <v>-8.2046320123990295</v>
      </c>
      <c r="G131" t="s">
        <v>485</v>
      </c>
      <c r="H131" s="4">
        <v>3.3</v>
      </c>
      <c r="I131" s="4">
        <v>-8.2046320123990295</v>
      </c>
      <c r="J131" t="s">
        <v>263</v>
      </c>
    </row>
    <row r="132" spans="1:10" x14ac:dyDescent="0.35">
      <c r="A132" t="s">
        <v>264</v>
      </c>
      <c r="B132" s="4">
        <v>5.8</v>
      </c>
      <c r="C132" s="4">
        <v>-3.5576039896784</v>
      </c>
      <c r="D132" t="str">
        <f t="shared" si="6"/>
        <v>Qatar </v>
      </c>
      <c r="E132">
        <f t="shared" si="7"/>
        <v>5.8</v>
      </c>
      <c r="F132">
        <f t="shared" si="8"/>
        <v>-3.5576039896784</v>
      </c>
      <c r="G132" t="s">
        <v>486</v>
      </c>
      <c r="H132" s="4">
        <v>5.8</v>
      </c>
      <c r="I132" s="4">
        <v>-3.5576039896784</v>
      </c>
      <c r="J132" t="s">
        <v>265</v>
      </c>
    </row>
    <row r="133" spans="1:10" x14ac:dyDescent="0.35">
      <c r="A133" t="s">
        <v>266</v>
      </c>
      <c r="B133" s="4">
        <v>6.9</v>
      </c>
      <c r="C133" s="4">
        <v>-3.67438440910189</v>
      </c>
      <c r="D133" t="str">
        <f t="shared" si="6"/>
        <v>Romania </v>
      </c>
      <c r="E133">
        <f t="shared" si="7"/>
        <v>6.9</v>
      </c>
      <c r="F133">
        <f t="shared" si="8"/>
        <v>-3.67438440910189</v>
      </c>
      <c r="G133" t="s">
        <v>487</v>
      </c>
      <c r="H133" s="4">
        <v>6.9</v>
      </c>
      <c r="I133" s="4">
        <v>-3.67438440910189</v>
      </c>
      <c r="J133" t="s">
        <v>267</v>
      </c>
    </row>
    <row r="134" spans="1:10" x14ac:dyDescent="0.35">
      <c r="A134" t="s">
        <v>268</v>
      </c>
      <c r="B134" s="4">
        <v>40.5</v>
      </c>
      <c r="C134" s="4">
        <v>-3.37368746369782</v>
      </c>
      <c r="D134" t="str">
        <f t="shared" si="6"/>
        <v>Rwanda </v>
      </c>
      <c r="E134">
        <f t="shared" si="7"/>
        <v>40.5</v>
      </c>
      <c r="F134">
        <f t="shared" si="8"/>
        <v>-3.37368746369782</v>
      </c>
      <c r="G134" t="s">
        <v>488</v>
      </c>
      <c r="H134" s="4">
        <v>40.5</v>
      </c>
      <c r="I134" s="4">
        <v>-3.37368746369782</v>
      </c>
      <c r="J134" t="s">
        <v>269</v>
      </c>
    </row>
    <row r="135" spans="1:10" x14ac:dyDescent="0.35">
      <c r="A135" t="s">
        <v>270</v>
      </c>
      <c r="B135" s="4">
        <v>17</v>
      </c>
      <c r="C135" s="4">
        <v>-3.10844401053139</v>
      </c>
      <c r="D135" t="str">
        <f t="shared" si="6"/>
        <v>Samoa </v>
      </c>
      <c r="E135">
        <f t="shared" si="7"/>
        <v>17</v>
      </c>
      <c r="F135">
        <f t="shared" si="8"/>
        <v>-3.10844401053139</v>
      </c>
      <c r="G135" t="s">
        <v>489</v>
      </c>
      <c r="H135" s="4">
        <v>17</v>
      </c>
      <c r="I135" s="4">
        <v>-3.10844401053139</v>
      </c>
      <c r="J135" t="s">
        <v>271</v>
      </c>
    </row>
    <row r="136" spans="1:10" x14ac:dyDescent="0.35">
      <c r="A136" t="s">
        <v>272</v>
      </c>
      <c r="B136" s="4">
        <v>1.8</v>
      </c>
      <c r="C136" s="4">
        <v>-6.6479108178060198</v>
      </c>
      <c r="D136" t="str">
        <f t="shared" si="6"/>
        <v>San Marino </v>
      </c>
      <c r="E136">
        <f t="shared" si="7"/>
        <v>1.8</v>
      </c>
      <c r="F136">
        <f t="shared" si="8"/>
        <v>-6.6479108178060198</v>
      </c>
      <c r="G136" t="s">
        <v>490</v>
      </c>
      <c r="H136" s="4">
        <v>1.8</v>
      </c>
      <c r="I136" s="4">
        <v>-6.6479108178060198</v>
      </c>
      <c r="J136" t="s">
        <v>273</v>
      </c>
    </row>
    <row r="137" spans="1:10" x14ac:dyDescent="0.35">
      <c r="A137" t="s">
        <v>274</v>
      </c>
      <c r="B137" s="4">
        <v>7</v>
      </c>
      <c r="C137" s="4">
        <v>-3.8047647303899899</v>
      </c>
      <c r="D137" t="str">
        <f t="shared" si="6"/>
        <v>Saudi Arabia </v>
      </c>
      <c r="E137">
        <f t="shared" si="7"/>
        <v>7</v>
      </c>
      <c r="F137">
        <f t="shared" si="8"/>
        <v>-3.8047647303899899</v>
      </c>
      <c r="G137" t="s">
        <v>491</v>
      </c>
      <c r="H137" s="4">
        <v>7</v>
      </c>
      <c r="I137" s="4">
        <v>-3.8047647303899899</v>
      </c>
      <c r="J137" t="s">
        <v>275</v>
      </c>
    </row>
    <row r="138" spans="1:10" x14ac:dyDescent="0.35">
      <c r="A138" t="s">
        <v>276</v>
      </c>
      <c r="B138" s="4">
        <v>38.1</v>
      </c>
      <c r="C138" s="4">
        <v>1.3420737726679</v>
      </c>
      <c r="D138" t="str">
        <f t="shared" si="6"/>
        <v>Senegal </v>
      </c>
      <c r="E138">
        <f t="shared" si="7"/>
        <v>38.1</v>
      </c>
      <c r="F138">
        <f t="shared" si="8"/>
        <v>1.3420737726679</v>
      </c>
      <c r="G138" t="s">
        <v>492</v>
      </c>
      <c r="H138" s="4">
        <v>38.1</v>
      </c>
      <c r="I138" s="4">
        <v>1.3420737726679</v>
      </c>
      <c r="J138" t="s">
        <v>277</v>
      </c>
    </row>
    <row r="139" spans="1:10" x14ac:dyDescent="0.35">
      <c r="A139" t="s">
        <v>278</v>
      </c>
      <c r="B139" s="4">
        <v>5.6</v>
      </c>
      <c r="C139" s="4">
        <v>-0.95002399185159403</v>
      </c>
      <c r="D139" t="str">
        <f t="shared" si="6"/>
        <v>Serbia </v>
      </c>
      <c r="E139">
        <f t="shared" si="7"/>
        <v>5.6</v>
      </c>
      <c r="F139">
        <f t="shared" si="8"/>
        <v>-0.95002399185159403</v>
      </c>
      <c r="G139" t="s">
        <v>493</v>
      </c>
      <c r="H139" s="4">
        <v>5.6</v>
      </c>
      <c r="I139" s="4">
        <v>-0.95002399185159403</v>
      </c>
      <c r="J139" t="s">
        <v>279</v>
      </c>
    </row>
    <row r="140" spans="1:10" x14ac:dyDescent="0.35">
      <c r="A140" t="s">
        <v>280</v>
      </c>
      <c r="B140" s="4">
        <v>13.9</v>
      </c>
      <c r="C140" s="4">
        <v>-11.7398608281732</v>
      </c>
      <c r="D140" t="str">
        <f t="shared" si="6"/>
        <v>Seychelles </v>
      </c>
      <c r="E140">
        <f t="shared" si="7"/>
        <v>13.9</v>
      </c>
      <c r="F140">
        <f t="shared" si="8"/>
        <v>-11.7398608281732</v>
      </c>
      <c r="G140" t="s">
        <v>494</v>
      </c>
      <c r="H140" s="4">
        <v>13.9</v>
      </c>
      <c r="I140" s="4">
        <v>-11.7398608281732</v>
      </c>
      <c r="J140" t="s">
        <v>281</v>
      </c>
    </row>
    <row r="141" spans="1:10" x14ac:dyDescent="0.35">
      <c r="A141" t="s">
        <v>282</v>
      </c>
      <c r="B141" s="4">
        <v>107.8</v>
      </c>
      <c r="C141" s="4">
        <v>-1.2533490322766001</v>
      </c>
      <c r="D141" t="str">
        <f t="shared" si="6"/>
        <v>Sierra Leone </v>
      </c>
      <c r="E141">
        <f t="shared" si="7"/>
        <v>107.8</v>
      </c>
      <c r="F141">
        <f t="shared" si="8"/>
        <v>-1.2533490322766001</v>
      </c>
      <c r="G141" t="s">
        <v>495</v>
      </c>
      <c r="H141" s="4">
        <v>107.8</v>
      </c>
      <c r="I141" s="4">
        <v>-1.2533490322766001</v>
      </c>
      <c r="J141" t="s">
        <v>283</v>
      </c>
    </row>
    <row r="142" spans="1:10" x14ac:dyDescent="0.35">
      <c r="A142" t="s">
        <v>284</v>
      </c>
      <c r="B142" s="4">
        <v>2.2000000000000002</v>
      </c>
      <c r="C142" s="4">
        <v>-3.81470885510713</v>
      </c>
      <c r="D142" t="str">
        <f t="shared" si="6"/>
        <v>Singapore </v>
      </c>
      <c r="E142">
        <f t="shared" si="7"/>
        <v>2.2000000000000002</v>
      </c>
      <c r="F142">
        <f t="shared" si="8"/>
        <v>-3.81470885510713</v>
      </c>
      <c r="G142" t="s">
        <v>496</v>
      </c>
      <c r="H142" s="4">
        <v>2.2000000000000002</v>
      </c>
      <c r="I142" s="4">
        <v>-3.81470885510713</v>
      </c>
      <c r="J142" t="s">
        <v>285</v>
      </c>
    </row>
    <row r="143" spans="1:10" x14ac:dyDescent="0.35">
      <c r="A143" t="s">
        <v>286</v>
      </c>
      <c r="B143" s="4">
        <v>5.8</v>
      </c>
      <c r="C143" s="4">
        <v>-2.5855124173320698</v>
      </c>
      <c r="D143" t="str">
        <f t="shared" si="6"/>
        <v>Slovakia </v>
      </c>
      <c r="E143">
        <f t="shared" si="7"/>
        <v>5.8</v>
      </c>
      <c r="F143">
        <f t="shared" si="8"/>
        <v>-2.5855124173320698</v>
      </c>
      <c r="G143" t="s">
        <v>497</v>
      </c>
      <c r="H143" s="4">
        <v>5.8</v>
      </c>
      <c r="I143" s="4">
        <v>-2.5855124173320698</v>
      </c>
      <c r="J143" t="s">
        <v>287</v>
      </c>
    </row>
    <row r="144" spans="1:10" x14ac:dyDescent="0.35">
      <c r="A144" t="s">
        <v>288</v>
      </c>
      <c r="B144" s="4">
        <v>2.2000000000000002</v>
      </c>
      <c r="C144" s="4">
        <v>-4.0850009494289603</v>
      </c>
      <c r="D144" t="str">
        <f t="shared" si="6"/>
        <v>Slovenia </v>
      </c>
      <c r="E144">
        <f t="shared" si="7"/>
        <v>2.2000000000000002</v>
      </c>
      <c r="F144">
        <f t="shared" si="8"/>
        <v>-4.0850009494289603</v>
      </c>
      <c r="G144" t="s">
        <v>498</v>
      </c>
      <c r="H144" s="4">
        <v>2.2000000000000002</v>
      </c>
      <c r="I144" s="4">
        <v>-4.0850009494289603</v>
      </c>
      <c r="J144" t="s">
        <v>289</v>
      </c>
    </row>
    <row r="145" spans="1:10" x14ac:dyDescent="0.35">
      <c r="A145" t="s">
        <v>290</v>
      </c>
      <c r="B145" s="4">
        <v>19.399999999999999</v>
      </c>
      <c r="C145" s="4">
        <v>-3.3811475409836</v>
      </c>
      <c r="D145" t="str">
        <f t="shared" si="6"/>
        <v>Solomon Islands </v>
      </c>
      <c r="E145">
        <f t="shared" si="7"/>
        <v>19.399999999999999</v>
      </c>
      <c r="F145">
        <f t="shared" si="8"/>
        <v>-3.3811475409836</v>
      </c>
      <c r="G145" t="s">
        <v>499</v>
      </c>
      <c r="H145" s="4">
        <v>19.399999999999999</v>
      </c>
      <c r="I145" s="4">
        <v>-3.3811475409836</v>
      </c>
      <c r="J145" t="s">
        <v>291</v>
      </c>
    </row>
    <row r="146" spans="1:10" x14ac:dyDescent="0.35">
      <c r="A146" t="s">
        <v>292</v>
      </c>
      <c r="B146" s="4">
        <v>114.6</v>
      </c>
      <c r="C146" s="4">
        <v>-2.7524810392823902</v>
      </c>
      <c r="D146" t="str">
        <f t="shared" si="6"/>
        <v>Somalia </v>
      </c>
      <c r="E146">
        <f t="shared" si="7"/>
        <v>114.6</v>
      </c>
      <c r="F146">
        <f t="shared" si="8"/>
        <v>-2.7524810392823902</v>
      </c>
      <c r="G146" t="s">
        <v>500</v>
      </c>
      <c r="H146" s="4">
        <v>114.6</v>
      </c>
      <c r="I146" s="4">
        <v>-2.7524810392823902</v>
      </c>
      <c r="J146" t="s">
        <v>293</v>
      </c>
    </row>
    <row r="147" spans="1:10" x14ac:dyDescent="0.35">
      <c r="A147" t="s">
        <v>294</v>
      </c>
      <c r="B147" s="4">
        <v>32.200000000000003</v>
      </c>
      <c r="C147" s="4">
        <v>-6.1689177146757004</v>
      </c>
      <c r="D147" t="str">
        <f t="shared" si="6"/>
        <v>South Africa </v>
      </c>
      <c r="E147">
        <f t="shared" si="7"/>
        <v>32.200000000000003</v>
      </c>
      <c r="F147">
        <f t="shared" si="8"/>
        <v>-6.1689177146757004</v>
      </c>
      <c r="G147" t="s">
        <v>501</v>
      </c>
      <c r="H147" s="4">
        <v>32.200000000000003</v>
      </c>
      <c r="I147" s="4">
        <v>-6.1689177146757004</v>
      </c>
      <c r="J147" t="s">
        <v>295</v>
      </c>
    </row>
    <row r="148" spans="1:10" x14ac:dyDescent="0.35">
      <c r="A148" t="s">
        <v>296</v>
      </c>
      <c r="B148" s="4">
        <v>3.2</v>
      </c>
      <c r="C148" s="4">
        <v>-10.940070635037101</v>
      </c>
      <c r="D148" t="str">
        <f t="shared" si="6"/>
        <v>Spain </v>
      </c>
      <c r="E148">
        <f t="shared" si="7"/>
        <v>3.2</v>
      </c>
      <c r="F148">
        <f t="shared" si="8"/>
        <v>-10.940070635037101</v>
      </c>
      <c r="G148" t="s">
        <v>502</v>
      </c>
      <c r="H148" s="4">
        <v>3.2</v>
      </c>
      <c r="I148" s="4">
        <v>-10.940070635037101</v>
      </c>
      <c r="J148" t="s">
        <v>297</v>
      </c>
    </row>
    <row r="149" spans="1:10" x14ac:dyDescent="0.35">
      <c r="A149" t="s">
        <v>298</v>
      </c>
      <c r="B149" s="4">
        <v>6.9</v>
      </c>
      <c r="C149" s="4">
        <v>-4.6245150374950201</v>
      </c>
      <c r="D149" t="str">
        <f t="shared" si="6"/>
        <v>Sri Lanka </v>
      </c>
      <c r="E149">
        <f t="shared" si="7"/>
        <v>6.9</v>
      </c>
      <c r="F149">
        <f t="shared" si="8"/>
        <v>-4.6245150374950201</v>
      </c>
      <c r="G149" t="s">
        <v>503</v>
      </c>
      <c r="H149" s="4">
        <v>6.9</v>
      </c>
      <c r="I149" s="4">
        <v>-4.6245150374950201</v>
      </c>
      <c r="J149" t="s">
        <v>299</v>
      </c>
    </row>
    <row r="150" spans="1:10" x14ac:dyDescent="0.35">
      <c r="A150" t="s">
        <v>300</v>
      </c>
      <c r="B150" s="4">
        <v>15</v>
      </c>
      <c r="C150" s="4">
        <v>-15.3018891740649</v>
      </c>
      <c r="D150" t="str">
        <f t="shared" si="6"/>
        <v>Saint Kitts and Nevis </v>
      </c>
      <c r="E150">
        <f t="shared" si="7"/>
        <v>15</v>
      </c>
      <c r="F150">
        <f t="shared" si="8"/>
        <v>-15.3018891740649</v>
      </c>
      <c r="G150" t="s">
        <v>504</v>
      </c>
      <c r="H150" s="4">
        <v>15</v>
      </c>
      <c r="I150" s="4">
        <v>-15.3018891740649</v>
      </c>
      <c r="J150" t="s">
        <v>301</v>
      </c>
    </row>
    <row r="151" spans="1:10" x14ac:dyDescent="0.35">
      <c r="A151" t="s">
        <v>302</v>
      </c>
      <c r="B151" s="4">
        <v>24.4</v>
      </c>
      <c r="C151" s="4">
        <v>-24.361473212912198</v>
      </c>
      <c r="D151" t="str">
        <f t="shared" si="6"/>
        <v>Saint Lucia </v>
      </c>
      <c r="E151">
        <f t="shared" si="7"/>
        <v>24.4</v>
      </c>
      <c r="F151">
        <f t="shared" si="8"/>
        <v>-24.361473212912198</v>
      </c>
      <c r="G151" t="s">
        <v>505</v>
      </c>
      <c r="H151" s="4">
        <v>24.4</v>
      </c>
      <c r="I151" s="4">
        <v>-24.361473212912198</v>
      </c>
      <c r="J151" t="s">
        <v>303</v>
      </c>
    </row>
    <row r="152" spans="1:10" x14ac:dyDescent="0.35">
      <c r="A152" t="s">
        <v>304</v>
      </c>
      <c r="B152" s="4">
        <v>14.1</v>
      </c>
      <c r="C152" s="4">
        <v>-4.2689243442264901</v>
      </c>
      <c r="D152" t="str">
        <f t="shared" si="6"/>
        <v>Saint Vincent and the Grenadines </v>
      </c>
      <c r="E152">
        <f t="shared" si="7"/>
        <v>14.1</v>
      </c>
      <c r="F152">
        <f t="shared" si="8"/>
        <v>-4.2689243442264901</v>
      </c>
      <c r="G152" t="s">
        <v>506</v>
      </c>
      <c r="H152" s="4">
        <v>14.1</v>
      </c>
      <c r="I152" s="4">
        <v>-4.2689243442264901</v>
      </c>
      <c r="J152" t="s">
        <v>305</v>
      </c>
    </row>
    <row r="153" spans="1:10" x14ac:dyDescent="0.35">
      <c r="A153" t="s">
        <v>306</v>
      </c>
      <c r="B153" s="4">
        <v>56.6</v>
      </c>
      <c r="C153" s="4">
        <v>-3.6298008241075199</v>
      </c>
      <c r="D153" t="str">
        <f t="shared" si="6"/>
        <v>Sudan </v>
      </c>
      <c r="E153">
        <f t="shared" si="7"/>
        <v>56.6</v>
      </c>
      <c r="F153">
        <f t="shared" si="8"/>
        <v>-3.6298008241075199</v>
      </c>
      <c r="G153" t="s">
        <v>507</v>
      </c>
      <c r="H153" s="4">
        <v>56.6</v>
      </c>
      <c r="I153" s="4">
        <v>-3.6298008241075199</v>
      </c>
      <c r="J153" t="s">
        <v>307</v>
      </c>
    </row>
    <row r="154" spans="1:10" x14ac:dyDescent="0.35">
      <c r="A154" t="s">
        <v>308</v>
      </c>
      <c r="B154" s="4">
        <v>17.600000000000001</v>
      </c>
      <c r="C154" s="4">
        <v>-15.9751917148622</v>
      </c>
      <c r="D154" t="str">
        <f t="shared" si="6"/>
        <v>Suriname </v>
      </c>
      <c r="E154">
        <f t="shared" si="7"/>
        <v>17.600000000000001</v>
      </c>
      <c r="F154">
        <f t="shared" si="8"/>
        <v>-15.9751917148622</v>
      </c>
      <c r="G154" t="s">
        <v>508</v>
      </c>
      <c r="H154" s="4">
        <v>17.600000000000001</v>
      </c>
      <c r="I154" s="4">
        <v>-15.9751917148622</v>
      </c>
      <c r="J154" t="s">
        <v>309</v>
      </c>
    </row>
    <row r="155" spans="1:10" x14ac:dyDescent="0.35">
      <c r="A155" t="s">
        <v>310</v>
      </c>
      <c r="B155" s="4">
        <v>2.6</v>
      </c>
      <c r="C155" s="4">
        <v>-2.0053375219517999</v>
      </c>
      <c r="D155" t="str">
        <f t="shared" si="6"/>
        <v>Sweden </v>
      </c>
      <c r="E155">
        <f t="shared" si="7"/>
        <v>2.6</v>
      </c>
      <c r="F155">
        <f t="shared" si="8"/>
        <v>-2.0053375219517999</v>
      </c>
      <c r="G155" t="s">
        <v>509</v>
      </c>
      <c r="H155" s="4">
        <v>2.6</v>
      </c>
      <c r="I155" s="4">
        <v>-2.0053375219517999</v>
      </c>
      <c r="J155" t="s">
        <v>311</v>
      </c>
    </row>
    <row r="156" spans="1:10" x14ac:dyDescent="0.35">
      <c r="A156" t="s">
        <v>312</v>
      </c>
      <c r="B156" s="4">
        <v>4</v>
      </c>
      <c r="C156" s="4">
        <v>-2.1417371200803799</v>
      </c>
      <c r="D156" t="str">
        <f t="shared" si="6"/>
        <v>Switzerland </v>
      </c>
      <c r="E156">
        <f t="shared" si="7"/>
        <v>4</v>
      </c>
      <c r="F156">
        <f t="shared" si="8"/>
        <v>-2.1417371200803799</v>
      </c>
      <c r="G156" t="s">
        <v>510</v>
      </c>
      <c r="H156" s="4">
        <v>4</v>
      </c>
      <c r="I156" s="4">
        <v>-2.1417371200803799</v>
      </c>
      <c r="J156" t="s">
        <v>313</v>
      </c>
    </row>
    <row r="157" spans="1:10" x14ac:dyDescent="0.35">
      <c r="A157" t="s">
        <v>314</v>
      </c>
      <c r="B157" s="4">
        <v>22.4</v>
      </c>
      <c r="C157" s="4">
        <v>-0.69715450423512904</v>
      </c>
      <c r="D157" t="str">
        <f t="shared" si="6"/>
        <v>Syria </v>
      </c>
      <c r="E157">
        <f t="shared" si="7"/>
        <v>22.4</v>
      </c>
      <c r="F157">
        <f t="shared" si="8"/>
        <v>-0.69715450423512904</v>
      </c>
      <c r="G157" t="s">
        <v>511</v>
      </c>
      <c r="H157" s="4">
        <v>22.4</v>
      </c>
      <c r="I157" s="4">
        <v>-0.69715450423512904</v>
      </c>
      <c r="J157" t="s">
        <v>315</v>
      </c>
    </row>
    <row r="158" spans="1:10" x14ac:dyDescent="0.35">
      <c r="A158" t="s">
        <v>316</v>
      </c>
      <c r="B158" s="4">
        <v>32.299999999999997</v>
      </c>
      <c r="C158" s="4">
        <v>4.4000011155349297</v>
      </c>
      <c r="D158" t="str">
        <f t="shared" si="6"/>
        <v>Tajikistan </v>
      </c>
      <c r="E158">
        <f t="shared" si="7"/>
        <v>32.299999999999997</v>
      </c>
      <c r="F158">
        <f t="shared" si="8"/>
        <v>4.4000011155349297</v>
      </c>
      <c r="G158" t="s">
        <v>512</v>
      </c>
      <c r="H158" s="4">
        <v>32.299999999999997</v>
      </c>
      <c r="I158" s="4">
        <v>4.4000011155349297</v>
      </c>
      <c r="J158" t="s">
        <v>317</v>
      </c>
    </row>
    <row r="159" spans="1:10" x14ac:dyDescent="0.35">
      <c r="A159" t="s">
        <v>318</v>
      </c>
      <c r="B159" s="4">
        <v>48.9</v>
      </c>
      <c r="C159" s="4">
        <v>1.9919646064785499</v>
      </c>
      <c r="D159" t="str">
        <f t="shared" si="6"/>
        <v>Tanzania </v>
      </c>
      <c r="E159">
        <f t="shared" si="7"/>
        <v>48.9</v>
      </c>
      <c r="F159">
        <f t="shared" si="8"/>
        <v>1.9919646064785499</v>
      </c>
      <c r="G159" t="s">
        <v>513</v>
      </c>
      <c r="H159" s="4">
        <v>48.9</v>
      </c>
      <c r="I159" s="4">
        <v>1.9919646064785499</v>
      </c>
      <c r="J159" t="s">
        <v>319</v>
      </c>
    </row>
    <row r="160" spans="1:10" x14ac:dyDescent="0.35">
      <c r="A160" t="s">
        <v>320</v>
      </c>
      <c r="B160" s="4">
        <v>8.6999999999999993</v>
      </c>
      <c r="C160" s="4">
        <v>-6.0500384685162203</v>
      </c>
      <c r="D160" t="str">
        <f t="shared" si="6"/>
        <v>Thailand </v>
      </c>
      <c r="E160">
        <f t="shared" si="7"/>
        <v>8.6999999999999993</v>
      </c>
      <c r="F160">
        <f t="shared" si="8"/>
        <v>-6.0500384685162203</v>
      </c>
      <c r="G160" t="s">
        <v>514</v>
      </c>
      <c r="H160" s="4">
        <v>8.6999999999999993</v>
      </c>
      <c r="I160" s="4">
        <v>-6.0500384685162203</v>
      </c>
      <c r="J160" t="s">
        <v>321</v>
      </c>
    </row>
    <row r="161" spans="1:10" x14ac:dyDescent="0.35">
      <c r="A161" t="s">
        <v>322</v>
      </c>
      <c r="B161" s="4">
        <v>42.3</v>
      </c>
      <c r="C161" s="4">
        <v>31.961918565386998</v>
      </c>
      <c r="D161" t="str">
        <f t="shared" si="6"/>
        <v>Timor-Leste </v>
      </c>
      <c r="E161">
        <f t="shared" si="7"/>
        <v>42.3</v>
      </c>
      <c r="F161">
        <f t="shared" si="8"/>
        <v>31.961918565386998</v>
      </c>
      <c r="G161" t="s">
        <v>515</v>
      </c>
      <c r="H161" s="4">
        <v>42.3</v>
      </c>
      <c r="I161" s="4">
        <v>31.961918565386998</v>
      </c>
      <c r="J161" t="s">
        <v>323</v>
      </c>
    </row>
    <row r="162" spans="1:10" x14ac:dyDescent="0.35">
      <c r="A162" t="s">
        <v>324</v>
      </c>
      <c r="B162" s="4">
        <v>64.400000000000006</v>
      </c>
      <c r="C162" s="4">
        <v>1.99215501870344</v>
      </c>
      <c r="D162" t="str">
        <f t="shared" si="6"/>
        <v>Togo </v>
      </c>
      <c r="E162">
        <f t="shared" si="7"/>
        <v>64.400000000000006</v>
      </c>
      <c r="F162">
        <f t="shared" si="8"/>
        <v>1.99215501870344</v>
      </c>
      <c r="G162" t="s">
        <v>516</v>
      </c>
      <c r="H162" s="4">
        <v>64.400000000000006</v>
      </c>
      <c r="I162" s="4">
        <v>1.99215501870344</v>
      </c>
      <c r="J162" t="s">
        <v>325</v>
      </c>
    </row>
    <row r="163" spans="1:10" x14ac:dyDescent="0.35">
      <c r="A163" t="s">
        <v>326</v>
      </c>
      <c r="B163" s="4">
        <v>11.4</v>
      </c>
      <c r="C163" s="4">
        <v>1.7833958990116401</v>
      </c>
      <c r="D163" t="str">
        <f t="shared" si="6"/>
        <v>Tonga </v>
      </c>
      <c r="E163">
        <f t="shared" si="7"/>
        <v>11.4</v>
      </c>
      <c r="F163">
        <f t="shared" si="8"/>
        <v>1.7833958990116401</v>
      </c>
      <c r="G163" t="s">
        <v>517</v>
      </c>
      <c r="H163" s="4">
        <v>11.4</v>
      </c>
      <c r="I163" s="4">
        <v>1.7833958990116401</v>
      </c>
      <c r="J163" t="s">
        <v>327</v>
      </c>
    </row>
    <row r="164" spans="1:10" x14ac:dyDescent="0.35">
      <c r="A164" t="s">
        <v>328</v>
      </c>
      <c r="B164" s="4">
        <v>16.600000000000001</v>
      </c>
      <c r="C164" s="4">
        <v>-8.9027944600665592</v>
      </c>
      <c r="D164" t="str">
        <f t="shared" si="6"/>
        <v>Trinidad and Tobago </v>
      </c>
      <c r="E164">
        <f t="shared" si="7"/>
        <v>16.600000000000001</v>
      </c>
      <c r="F164">
        <f t="shared" si="8"/>
        <v>-8.9027944600665592</v>
      </c>
      <c r="G164" t="s">
        <v>518</v>
      </c>
      <c r="H164" s="4">
        <v>16.600000000000001</v>
      </c>
      <c r="I164" s="4">
        <v>-8.9027944600665592</v>
      </c>
      <c r="J164" t="s">
        <v>329</v>
      </c>
    </row>
    <row r="165" spans="1:10" x14ac:dyDescent="0.35">
      <c r="A165" t="s">
        <v>330</v>
      </c>
      <c r="B165" s="4">
        <v>16.600000000000001</v>
      </c>
      <c r="C165" s="4">
        <v>-9.01193412390238</v>
      </c>
      <c r="D165" t="str">
        <f t="shared" si="6"/>
        <v>Tunisia </v>
      </c>
      <c r="E165">
        <f t="shared" si="7"/>
        <v>16.600000000000001</v>
      </c>
      <c r="F165">
        <f t="shared" si="8"/>
        <v>-9.01193412390238</v>
      </c>
      <c r="G165" t="s">
        <v>519</v>
      </c>
      <c r="H165" s="4">
        <v>16.600000000000001</v>
      </c>
      <c r="I165" s="4">
        <v>-9.01193412390238</v>
      </c>
      <c r="J165" t="s">
        <v>331</v>
      </c>
    </row>
    <row r="166" spans="1:10" x14ac:dyDescent="0.35">
      <c r="A166" t="s">
        <v>332</v>
      </c>
      <c r="B166" s="4">
        <v>41.8</v>
      </c>
      <c r="C166" s="4">
        <v>5.9000000485259996</v>
      </c>
      <c r="D166" t="str">
        <f t="shared" si="6"/>
        <v>Turkmenistan </v>
      </c>
      <c r="E166">
        <f t="shared" si="7"/>
        <v>41.8</v>
      </c>
      <c r="F166">
        <f t="shared" si="8"/>
        <v>5.9000000485259996</v>
      </c>
      <c r="G166" t="s">
        <v>520</v>
      </c>
      <c r="H166" s="4">
        <v>41.8</v>
      </c>
      <c r="I166" s="4">
        <v>5.9000000485259996</v>
      </c>
      <c r="J166" t="s">
        <v>333</v>
      </c>
    </row>
    <row r="167" spans="1:10" x14ac:dyDescent="0.35">
      <c r="A167" t="s">
        <v>334</v>
      </c>
      <c r="B167" s="4">
        <v>22</v>
      </c>
      <c r="C167" s="4">
        <v>-4.2749320690139703</v>
      </c>
      <c r="D167" t="str">
        <f t="shared" si="6"/>
        <v>Tuvalu </v>
      </c>
      <c r="E167">
        <f t="shared" si="7"/>
        <v>22</v>
      </c>
      <c r="F167">
        <f t="shared" si="8"/>
        <v>-4.2749320690139703</v>
      </c>
      <c r="G167" t="s">
        <v>521</v>
      </c>
      <c r="H167" s="4">
        <v>22</v>
      </c>
      <c r="I167" s="4">
        <v>-4.2749320690139703</v>
      </c>
      <c r="J167" t="s">
        <v>335</v>
      </c>
    </row>
    <row r="168" spans="1:10" x14ac:dyDescent="0.35">
      <c r="A168" t="s">
        <v>336</v>
      </c>
      <c r="B168" s="4">
        <v>43.3</v>
      </c>
      <c r="C168" s="4">
        <v>2.9513064221809802</v>
      </c>
      <c r="D168" t="str">
        <f t="shared" si="6"/>
        <v>Uganda </v>
      </c>
      <c r="E168">
        <f t="shared" si="7"/>
        <v>43.3</v>
      </c>
      <c r="F168">
        <f t="shared" si="8"/>
        <v>2.9513064221809802</v>
      </c>
      <c r="G168" t="s">
        <v>522</v>
      </c>
      <c r="H168" s="4">
        <v>43.3</v>
      </c>
      <c r="I168" s="4">
        <v>2.9513064221809802</v>
      </c>
      <c r="J168" t="s">
        <v>337</v>
      </c>
    </row>
    <row r="169" spans="1:10" x14ac:dyDescent="0.35">
      <c r="A169" t="s">
        <v>338</v>
      </c>
      <c r="B169" s="4">
        <v>8.1</v>
      </c>
      <c r="C169" s="4">
        <v>-3.7528179398316199</v>
      </c>
      <c r="D169" t="str">
        <f t="shared" si="6"/>
        <v>Ukraine </v>
      </c>
      <c r="E169">
        <f t="shared" si="7"/>
        <v>8.1</v>
      </c>
      <c r="F169">
        <f t="shared" si="8"/>
        <v>-3.7528179398316199</v>
      </c>
      <c r="G169" t="s">
        <v>523</v>
      </c>
      <c r="H169" s="4">
        <v>8.1</v>
      </c>
      <c r="I169" s="4">
        <v>-3.7528179398316199</v>
      </c>
      <c r="J169" t="s">
        <v>339</v>
      </c>
    </row>
    <row r="170" spans="1:10" x14ac:dyDescent="0.35">
      <c r="A170" t="s">
        <v>340</v>
      </c>
      <c r="B170" s="4">
        <v>6.6</v>
      </c>
      <c r="C170" s="4">
        <v>-4.9570524330331596</v>
      </c>
      <c r="D170" t="str">
        <f t="shared" si="6"/>
        <v>United Arab Emirates </v>
      </c>
      <c r="E170">
        <f t="shared" si="7"/>
        <v>6.6</v>
      </c>
      <c r="F170">
        <f t="shared" si="8"/>
        <v>-4.9570524330331596</v>
      </c>
      <c r="G170" t="s">
        <v>524</v>
      </c>
      <c r="H170" s="4">
        <v>6.6</v>
      </c>
      <c r="I170" s="4">
        <v>-4.9570524330331596</v>
      </c>
      <c r="J170" t="s">
        <v>341</v>
      </c>
    </row>
    <row r="171" spans="1:10" x14ac:dyDescent="0.35">
      <c r="A171" t="s">
        <v>342</v>
      </c>
      <c r="B171" s="4">
        <v>4.2</v>
      </c>
      <c r="C171" s="4">
        <v>-10.296918859171001</v>
      </c>
      <c r="D171" t="str">
        <f t="shared" si="6"/>
        <v>United Kingdom </v>
      </c>
      <c r="E171">
        <f t="shared" si="7"/>
        <v>4.2</v>
      </c>
      <c r="F171">
        <f t="shared" si="8"/>
        <v>-10.296918859171001</v>
      </c>
      <c r="G171" t="s">
        <v>525</v>
      </c>
      <c r="H171" s="4">
        <v>4.2</v>
      </c>
      <c r="I171" s="4">
        <v>-10.296918859171001</v>
      </c>
      <c r="J171" t="s">
        <v>343</v>
      </c>
    </row>
    <row r="172" spans="1:10" x14ac:dyDescent="0.35">
      <c r="A172" t="s">
        <v>344</v>
      </c>
      <c r="B172" s="4">
        <v>6.3</v>
      </c>
      <c r="C172" s="4">
        <v>-2.1630291386651201</v>
      </c>
      <c r="D172" t="str">
        <f t="shared" si="6"/>
        <v>United States </v>
      </c>
      <c r="E172">
        <f t="shared" si="7"/>
        <v>6.3</v>
      </c>
      <c r="F172">
        <f t="shared" si="8"/>
        <v>-2.1630291386651201</v>
      </c>
      <c r="G172" t="s">
        <v>526</v>
      </c>
      <c r="H172" s="4">
        <v>6.3</v>
      </c>
      <c r="I172" s="4">
        <v>-2.1630291386651201</v>
      </c>
      <c r="J172" t="s">
        <v>345</v>
      </c>
    </row>
    <row r="173" spans="1:10" x14ac:dyDescent="0.35">
      <c r="A173" t="s">
        <v>346</v>
      </c>
      <c r="B173" s="4">
        <v>6.2</v>
      </c>
      <c r="C173" s="4">
        <v>-7.3573270648472304</v>
      </c>
      <c r="D173" t="str">
        <f t="shared" si="6"/>
        <v>Uruguay </v>
      </c>
      <c r="E173">
        <f t="shared" si="7"/>
        <v>6.2</v>
      </c>
      <c r="F173">
        <f t="shared" si="8"/>
        <v>-7.3573270648472304</v>
      </c>
      <c r="G173" t="s">
        <v>527</v>
      </c>
      <c r="H173" s="4">
        <v>6.2</v>
      </c>
      <c r="I173" s="4">
        <v>-7.3573270648472304</v>
      </c>
      <c r="J173" t="s">
        <v>347</v>
      </c>
    </row>
    <row r="174" spans="1:10" x14ac:dyDescent="0.35">
      <c r="A174" t="s">
        <v>348</v>
      </c>
      <c r="B174" s="4">
        <v>13.9</v>
      </c>
      <c r="C174" s="4">
        <v>1.5633427726051501</v>
      </c>
      <c r="D174" t="str">
        <f t="shared" si="6"/>
        <v>Uzbekistan </v>
      </c>
      <c r="E174">
        <f t="shared" si="7"/>
        <v>13.9</v>
      </c>
      <c r="F174">
        <f t="shared" si="8"/>
        <v>1.5633427726051501</v>
      </c>
      <c r="G174" t="s">
        <v>528</v>
      </c>
      <c r="H174" s="4">
        <v>13.9</v>
      </c>
      <c r="I174" s="4">
        <v>1.5633427726051501</v>
      </c>
      <c r="J174" t="s">
        <v>349</v>
      </c>
    </row>
    <row r="175" spans="1:10" x14ac:dyDescent="0.35">
      <c r="A175" t="s">
        <v>350</v>
      </c>
      <c r="B175" s="4">
        <v>24.9</v>
      </c>
      <c r="C175" s="4">
        <v>-4.9924914288952502</v>
      </c>
      <c r="D175" t="str">
        <f t="shared" si="6"/>
        <v>Vanuatu </v>
      </c>
      <c r="E175">
        <f t="shared" si="7"/>
        <v>24.9</v>
      </c>
      <c r="F175">
        <f t="shared" si="8"/>
        <v>-4.9924914288952502</v>
      </c>
      <c r="G175" t="s">
        <v>529</v>
      </c>
      <c r="H175" s="4">
        <v>24.9</v>
      </c>
      <c r="I175" s="4">
        <v>-4.9924914288952502</v>
      </c>
      <c r="J175" t="s">
        <v>351</v>
      </c>
    </row>
    <row r="176" spans="1:10" x14ac:dyDescent="0.35">
      <c r="A176" t="s">
        <v>352</v>
      </c>
      <c r="B176" s="4">
        <v>20.9</v>
      </c>
      <c r="C176" s="4">
        <v>2.8654132091227198</v>
      </c>
      <c r="D176" t="str">
        <f t="shared" si="6"/>
        <v>Vietnam </v>
      </c>
      <c r="E176">
        <f t="shared" si="7"/>
        <v>20.9</v>
      </c>
      <c r="F176">
        <f t="shared" si="8"/>
        <v>2.8654132091227198</v>
      </c>
      <c r="G176" t="s">
        <v>530</v>
      </c>
      <c r="H176" s="4">
        <v>20.9</v>
      </c>
      <c r="I176" s="4">
        <v>2.8654132091227198</v>
      </c>
      <c r="J176" t="s">
        <v>353</v>
      </c>
    </row>
    <row r="177" spans="1:10" x14ac:dyDescent="0.35">
      <c r="A177" t="s">
        <v>354</v>
      </c>
      <c r="B177" s="4">
        <v>61.4</v>
      </c>
      <c r="C177" s="4">
        <v>-2.7850550654516701</v>
      </c>
      <c r="D177" t="str">
        <f t="shared" si="6"/>
        <v>Zambia </v>
      </c>
      <c r="E177">
        <f t="shared" si="7"/>
        <v>61.4</v>
      </c>
      <c r="F177">
        <f t="shared" si="8"/>
        <v>-2.7850550654516701</v>
      </c>
      <c r="G177" t="s">
        <v>531</v>
      </c>
      <c r="H177" s="4">
        <v>61.4</v>
      </c>
      <c r="I177" s="4">
        <v>-2.7850550654516701</v>
      </c>
      <c r="J177" t="s">
        <v>355</v>
      </c>
    </row>
    <row r="178" spans="1:10" x14ac:dyDescent="0.35">
      <c r="A178" t="s">
        <v>356</v>
      </c>
      <c r="B178" s="4">
        <v>53.9</v>
      </c>
      <c r="C178" s="4">
        <v>-7.8169328407513099</v>
      </c>
      <c r="D178" t="str">
        <f t="shared" si="6"/>
        <v>Zimbabwe </v>
      </c>
      <c r="E178">
        <f t="shared" si="7"/>
        <v>53.9</v>
      </c>
      <c r="F178">
        <f t="shared" si="8"/>
        <v>-7.8169328407513099</v>
      </c>
      <c r="G178" t="s">
        <v>532</v>
      </c>
      <c r="H178" s="4">
        <v>53.9</v>
      </c>
      <c r="I178" s="4">
        <v>-7.8169328407513099</v>
      </c>
      <c r="J178" t="s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3756-996D-433C-9C57-6DC1ECB1B846}">
  <dimension ref="A1:D178"/>
  <sheetViews>
    <sheetView workbookViewId="0">
      <selection sqref="A1:D178"/>
    </sheetView>
  </sheetViews>
  <sheetFormatPr defaultRowHeight="14.5" x14ac:dyDescent="0.35"/>
  <cols>
    <col min="1" max="1" width="29.26953125" bestFit="1" customWidth="1"/>
    <col min="2" max="2" width="8.7265625" style="4"/>
    <col min="3" max="3" width="12.453125" style="4" bestFit="1" customWidth="1"/>
  </cols>
  <sheetData>
    <row r="1" spans="1:4" x14ac:dyDescent="0.35">
      <c r="A1" s="5" t="str" cm="1">
        <f t="array" ref="A1:D178">_xlfn._xlws.FILTER(cleanup!G:J,cleanup!G:G&lt;&gt;"")</f>
        <v>Country_Name</v>
      </c>
      <c r="B1" s="6" t="str">
        <v>Mortarlity_Rate</v>
      </c>
      <c r="C1" s="6" t="str">
        <v>GDP_growth</v>
      </c>
      <c r="D1" s="5" t="str">
        <v>abb</v>
      </c>
    </row>
    <row r="2" spans="1:4" x14ac:dyDescent="0.35">
      <c r="A2" t="str">
        <v>Afghanistan </v>
      </c>
      <c r="B2" s="4">
        <v>58</v>
      </c>
      <c r="C2" s="4">
        <v>-2.3511006720346601</v>
      </c>
      <c r="D2" t="str">
        <v>AF</v>
      </c>
    </row>
    <row r="3" spans="1:4" x14ac:dyDescent="0.35">
      <c r="A3" t="str">
        <v>Albania </v>
      </c>
      <c r="B3" s="4">
        <v>9.8000000000000007</v>
      </c>
      <c r="C3" s="4">
        <v>-3.3137563688891598</v>
      </c>
      <c r="D3" t="str">
        <v>AL</v>
      </c>
    </row>
    <row r="4" spans="1:4" x14ac:dyDescent="0.35">
      <c r="A4" t="str">
        <v>Algeria </v>
      </c>
      <c r="B4" s="4">
        <v>23.7</v>
      </c>
      <c r="C4" s="4">
        <v>-4.9999999990859703</v>
      </c>
      <c r="D4" t="str">
        <v>DZ</v>
      </c>
    </row>
    <row r="5" spans="1:4" x14ac:dyDescent="0.35">
      <c r="A5" t="str">
        <v>Andorra </v>
      </c>
      <c r="B5" s="4">
        <v>2.5</v>
      </c>
      <c r="C5" s="4">
        <v>-11.183939935538399</v>
      </c>
      <c r="D5" t="str">
        <v>AD</v>
      </c>
    </row>
    <row r="6" spans="1:4" x14ac:dyDescent="0.35">
      <c r="A6" t="str">
        <v>Angola </v>
      </c>
      <c r="B6" s="4">
        <v>71.5</v>
      </c>
      <c r="C6" s="4">
        <v>-5.6382147171493404</v>
      </c>
      <c r="D6" t="str">
        <v>AO</v>
      </c>
    </row>
    <row r="7" spans="1:4" x14ac:dyDescent="0.35">
      <c r="A7" t="str">
        <v>Antigua and Barbuda </v>
      </c>
      <c r="B7" s="4">
        <v>6.4</v>
      </c>
      <c r="C7" s="4">
        <v>-18.868776520814802</v>
      </c>
      <c r="D7" t="str">
        <v>AG</v>
      </c>
    </row>
    <row r="8" spans="1:4" x14ac:dyDescent="0.35">
      <c r="A8" t="str">
        <v>Argentina </v>
      </c>
      <c r="B8" s="4">
        <v>8.6</v>
      </c>
      <c r="C8" s="4">
        <v>-9.9004848136464005</v>
      </c>
      <c r="D8" t="str">
        <v>AR</v>
      </c>
    </row>
    <row r="9" spans="1:4" x14ac:dyDescent="0.35">
      <c r="A9" t="str">
        <v>Armenia </v>
      </c>
      <c r="B9" s="4">
        <v>10.9</v>
      </c>
      <c r="C9" s="4">
        <v>-7.1999999992063097</v>
      </c>
      <c r="D9" t="str">
        <v>AM</v>
      </c>
    </row>
    <row r="10" spans="1:4" x14ac:dyDescent="0.35">
      <c r="A10" t="str">
        <v>Australia </v>
      </c>
      <c r="B10" s="4">
        <v>3.7</v>
      </c>
      <c r="C10" s="4">
        <v>-0.119590735829973</v>
      </c>
      <c r="D10" t="str">
        <v>AU</v>
      </c>
    </row>
    <row r="11" spans="1:4" x14ac:dyDescent="0.35">
      <c r="A11" t="str">
        <v>Austria </v>
      </c>
      <c r="B11" s="4">
        <v>3.6</v>
      </c>
      <c r="C11" s="4">
        <v>-6.3182550920993599</v>
      </c>
      <c r="D11" t="str">
        <v>AT</v>
      </c>
    </row>
    <row r="12" spans="1:4" x14ac:dyDescent="0.35">
      <c r="A12" t="str">
        <v>Azerbaijan </v>
      </c>
      <c r="B12" s="4">
        <v>19.399999999999999</v>
      </c>
      <c r="C12" s="4">
        <v>-4.1989607923123202</v>
      </c>
      <c r="D12" t="str">
        <v>AZ</v>
      </c>
    </row>
    <row r="13" spans="1:4" x14ac:dyDescent="0.35">
      <c r="A13" t="str">
        <v>Bahamas</v>
      </c>
      <c r="B13" s="4">
        <v>12.3</v>
      </c>
      <c r="C13" s="4">
        <v>-20.089555432484101</v>
      </c>
      <c r="D13" t="str">
        <v>BS</v>
      </c>
    </row>
    <row r="14" spans="1:4" x14ac:dyDescent="0.35">
      <c r="A14" t="str">
        <v>Bahrain </v>
      </c>
      <c r="B14" s="4">
        <v>6.8</v>
      </c>
      <c r="C14" s="4">
        <v>-5.9113629524151996</v>
      </c>
      <c r="D14" t="str">
        <v>BH</v>
      </c>
    </row>
    <row r="15" spans="1:4" x14ac:dyDescent="0.35">
      <c r="A15" t="str">
        <v>Bangladesh </v>
      </c>
      <c r="B15" s="4">
        <v>29.1</v>
      </c>
      <c r="C15" s="4">
        <v>3.4480175512244502</v>
      </c>
      <c r="D15" t="str">
        <v>BD</v>
      </c>
    </row>
    <row r="16" spans="1:4" x14ac:dyDescent="0.35">
      <c r="A16" t="str">
        <v>Barbados </v>
      </c>
      <c r="B16" s="4">
        <v>12.2</v>
      </c>
      <c r="C16" s="4">
        <v>-15.0543629495892</v>
      </c>
      <c r="D16" t="str">
        <v>BB</v>
      </c>
    </row>
    <row r="17" spans="1:4" x14ac:dyDescent="0.35">
      <c r="A17" t="str">
        <v>Belarus </v>
      </c>
      <c r="B17" s="4">
        <v>2.9</v>
      </c>
      <c r="C17" s="4">
        <v>-0.67274295062424005</v>
      </c>
      <c r="D17" t="str">
        <v>BY</v>
      </c>
    </row>
    <row r="18" spans="1:4" x14ac:dyDescent="0.35">
      <c r="A18" t="str">
        <v>Belgium </v>
      </c>
      <c r="B18" s="4">
        <v>4.2</v>
      </c>
      <c r="C18" s="4">
        <v>-4.7929839083518004</v>
      </c>
      <c r="D18" t="str">
        <v>BE</v>
      </c>
    </row>
    <row r="19" spans="1:4" x14ac:dyDescent="0.35">
      <c r="A19" t="str">
        <v>Belize </v>
      </c>
      <c r="B19" s="4">
        <v>11.7</v>
      </c>
      <c r="C19" s="4">
        <v>-13.9029100645218</v>
      </c>
      <c r="D19" t="str">
        <v>BZ</v>
      </c>
    </row>
    <row r="20" spans="1:4" x14ac:dyDescent="0.35">
      <c r="A20" t="str">
        <v>Benin </v>
      </c>
      <c r="B20" s="4">
        <v>85.9</v>
      </c>
      <c r="C20" s="4">
        <v>3.8487924003013299</v>
      </c>
      <c r="D20" t="str">
        <v>BJ</v>
      </c>
    </row>
    <row r="21" spans="1:4" x14ac:dyDescent="0.35">
      <c r="A21" t="str">
        <v>Bhutan </v>
      </c>
      <c r="B21" s="4">
        <v>27.6</v>
      </c>
      <c r="C21" s="4">
        <v>-10.218397420856901</v>
      </c>
      <c r="D21" t="str">
        <v>BT</v>
      </c>
    </row>
    <row r="22" spans="1:4" x14ac:dyDescent="0.35">
      <c r="A22" t="str">
        <v>Bolivia </v>
      </c>
      <c r="B22" s="4">
        <v>25.4</v>
      </c>
      <c r="C22" s="4">
        <v>-8.7378843576993006</v>
      </c>
      <c r="D22" t="str">
        <v>BO</v>
      </c>
    </row>
    <row r="23" spans="1:4" x14ac:dyDescent="0.35">
      <c r="A23" t="str">
        <v>Bosnia and Herzegovina </v>
      </c>
      <c r="B23" s="4">
        <v>5.7</v>
      </c>
      <c r="C23" s="4">
        <v>-3.0150951475986099</v>
      </c>
      <c r="D23" t="str">
        <v>BA</v>
      </c>
    </row>
    <row r="24" spans="1:4" x14ac:dyDescent="0.35">
      <c r="A24" t="str">
        <v>Botswana </v>
      </c>
      <c r="B24" s="4">
        <v>44.8</v>
      </c>
      <c r="C24" s="4">
        <v>-8.7288824114946504</v>
      </c>
      <c r="D24" t="str">
        <v>BW</v>
      </c>
    </row>
    <row r="25" spans="1:4" x14ac:dyDescent="0.35">
      <c r="A25" t="str">
        <v>Brazil </v>
      </c>
      <c r="B25" s="4">
        <v>11.1</v>
      </c>
      <c r="C25" s="4">
        <v>-3.2767587964736</v>
      </c>
      <c r="D25" t="str">
        <v>BR</v>
      </c>
    </row>
    <row r="26" spans="1:4" x14ac:dyDescent="0.35">
      <c r="A26" t="str">
        <v>Bulgaria </v>
      </c>
      <c r="B26" s="4">
        <v>6.1</v>
      </c>
      <c r="C26" s="4">
        <v>-3.2157374344501601</v>
      </c>
      <c r="D26" t="str">
        <v>BG</v>
      </c>
    </row>
    <row r="27" spans="1:4" x14ac:dyDescent="0.35">
      <c r="A27" t="str">
        <v>Burkina Faso </v>
      </c>
      <c r="B27" s="4">
        <v>85</v>
      </c>
      <c r="C27" s="4">
        <v>2.0107726240622101</v>
      </c>
      <c r="D27" t="str">
        <v>BF</v>
      </c>
    </row>
    <row r="28" spans="1:4" x14ac:dyDescent="0.35">
      <c r="A28" t="str">
        <v>Burundi </v>
      </c>
      <c r="B28" s="4">
        <v>54.4</v>
      </c>
      <c r="C28" s="4">
        <v>0.32715689263838499</v>
      </c>
      <c r="D28" t="str">
        <v>BI</v>
      </c>
    </row>
    <row r="29" spans="1:4" x14ac:dyDescent="0.35">
      <c r="A29" t="str">
        <v>Cambodia </v>
      </c>
      <c r="B29" s="4">
        <v>25.7</v>
      </c>
      <c r="C29" s="4">
        <v>-3.55572193406549</v>
      </c>
      <c r="D29" t="str">
        <v>KH</v>
      </c>
    </row>
    <row r="30" spans="1:4" x14ac:dyDescent="0.35">
      <c r="A30" t="str">
        <v>Cameroon </v>
      </c>
      <c r="B30" s="4">
        <v>72.2</v>
      </c>
      <c r="C30" s="4">
        <v>0.25993291590711498</v>
      </c>
      <c r="D30" t="str">
        <v>CM</v>
      </c>
    </row>
    <row r="31" spans="1:4" x14ac:dyDescent="0.35">
      <c r="A31" t="str">
        <v>Canada </v>
      </c>
      <c r="B31" s="4">
        <v>5</v>
      </c>
      <c r="C31" s="4">
        <v>-5.0382334346889897</v>
      </c>
      <c r="D31" t="str">
        <v>CA</v>
      </c>
    </row>
    <row r="32" spans="1:4" x14ac:dyDescent="0.35">
      <c r="A32" t="str">
        <v>Central African Republic </v>
      </c>
      <c r="B32" s="4">
        <v>103</v>
      </c>
      <c r="C32" s="4">
        <v>0.899999996857062</v>
      </c>
      <c r="D32" t="str">
        <v>CF</v>
      </c>
    </row>
    <row r="33" spans="1:4" x14ac:dyDescent="0.35">
      <c r="A33" t="str">
        <v>Chad </v>
      </c>
      <c r="B33" s="4">
        <v>110</v>
      </c>
      <c r="C33" s="4">
        <v>-0.408894363255357</v>
      </c>
      <c r="D33" t="str">
        <v>TD</v>
      </c>
    </row>
    <row r="34" spans="1:4" x14ac:dyDescent="0.35">
      <c r="A34" t="str">
        <v>Chile </v>
      </c>
      <c r="B34" s="4">
        <v>6.8</v>
      </c>
      <c r="C34" s="4">
        <v>-6.1434747922409203</v>
      </c>
      <c r="D34" t="str">
        <v>CL</v>
      </c>
    </row>
    <row r="35" spans="1:4" x14ac:dyDescent="0.35">
      <c r="A35" t="str">
        <v>China </v>
      </c>
      <c r="B35" s="4">
        <v>7.3</v>
      </c>
      <c r="C35" s="4">
        <v>2.3401884307841399</v>
      </c>
      <c r="D35" t="str">
        <v>CN</v>
      </c>
    </row>
    <row r="36" spans="1:4" x14ac:dyDescent="0.35">
      <c r="A36" t="str">
        <v>Colombia </v>
      </c>
      <c r="B36" s="4">
        <v>13.2</v>
      </c>
      <c r="C36" s="4">
        <v>-7.1859141376085898</v>
      </c>
      <c r="D36" t="str">
        <v>CO</v>
      </c>
    </row>
    <row r="37" spans="1:4" x14ac:dyDescent="0.35">
      <c r="A37" t="str">
        <v>Comoros </v>
      </c>
      <c r="B37" s="4">
        <v>61.3</v>
      </c>
      <c r="C37" s="4">
        <v>4.0053179351331103</v>
      </c>
      <c r="D37" t="str">
        <v>KM</v>
      </c>
    </row>
    <row r="38" spans="1:4" x14ac:dyDescent="0.35">
      <c r="A38" t="str">
        <v>Congo </v>
      </c>
      <c r="B38" s="4">
        <v>44.6</v>
      </c>
      <c r="C38" s="4">
        <v>-6.2677722796322497</v>
      </c>
      <c r="D38" t="str">
        <v>CG</v>
      </c>
    </row>
    <row r="39" spans="1:4" x14ac:dyDescent="0.35">
      <c r="A39" t="str">
        <v>Costa Rica </v>
      </c>
      <c r="B39" s="4">
        <v>7.9</v>
      </c>
      <c r="C39" s="4">
        <v>-4.2733543216146197</v>
      </c>
      <c r="D39" t="str">
        <v>CR</v>
      </c>
    </row>
    <row r="40" spans="1:4" x14ac:dyDescent="0.35">
      <c r="A40" t="str">
        <v>Croatia </v>
      </c>
      <c r="B40" s="4">
        <v>4.5999999999999996</v>
      </c>
      <c r="C40" s="4">
        <v>-8.31164257884687</v>
      </c>
      <c r="D40" t="str">
        <v>HR</v>
      </c>
    </row>
    <row r="41" spans="1:4" x14ac:dyDescent="0.35">
      <c r="A41" t="str">
        <v>Cuba </v>
      </c>
      <c r="B41" s="4">
        <v>5.0999999999999996</v>
      </c>
      <c r="C41" s="4">
        <v>-10.949084604886201</v>
      </c>
      <c r="D41" t="str">
        <v>CU</v>
      </c>
    </row>
    <row r="42" spans="1:4" x14ac:dyDescent="0.35">
      <c r="A42" t="str">
        <v>Cyprus </v>
      </c>
      <c r="B42" s="4">
        <v>2.8</v>
      </c>
      <c r="C42" s="4">
        <v>-3.2206301863756699</v>
      </c>
      <c r="D42" t="str">
        <v>CY</v>
      </c>
    </row>
    <row r="43" spans="1:4" x14ac:dyDescent="0.35">
      <c r="A43" t="str">
        <v>Czech Republic </v>
      </c>
      <c r="B43" s="4">
        <v>2.9</v>
      </c>
      <c r="C43" s="4">
        <v>-5.3048795546387604</v>
      </c>
      <c r="D43" t="str">
        <v>CZ</v>
      </c>
    </row>
    <row r="44" spans="1:4" x14ac:dyDescent="0.35">
      <c r="A44" t="str">
        <v>Denmark </v>
      </c>
      <c r="B44" s="4">
        <v>3.6</v>
      </c>
      <c r="C44" s="4">
        <v>-1.78010601831291</v>
      </c>
      <c r="D44" t="str">
        <v>DK</v>
      </c>
    </row>
    <row r="45" spans="1:4" x14ac:dyDescent="0.35">
      <c r="A45" t="str">
        <v>Djibouti </v>
      </c>
      <c r="B45" s="4">
        <v>55.9</v>
      </c>
      <c r="C45" s="4">
        <v>1.2021151728969</v>
      </c>
      <c r="D45" t="str">
        <v>DJ</v>
      </c>
    </row>
    <row r="46" spans="1:4" x14ac:dyDescent="0.35">
      <c r="A46" t="str">
        <v>Dominica </v>
      </c>
      <c r="B46" s="4">
        <v>35.4</v>
      </c>
      <c r="C46" s="4">
        <v>-15.7064024545862</v>
      </c>
      <c r="D46" t="str">
        <v>DM</v>
      </c>
    </row>
    <row r="47" spans="1:4" x14ac:dyDescent="0.35">
      <c r="A47" t="str">
        <v>Dominican Republic </v>
      </c>
      <c r="B47" s="4">
        <v>33.799999999999997</v>
      </c>
      <c r="C47" s="4">
        <v>-7.9290523423106096</v>
      </c>
      <c r="D47" t="str">
        <v>DO</v>
      </c>
    </row>
    <row r="48" spans="1:4" x14ac:dyDescent="0.35">
      <c r="A48" t="str">
        <v>Ecuador </v>
      </c>
      <c r="B48" s="4">
        <v>13</v>
      </c>
      <c r="C48" s="4">
        <v>-9.24509619165865</v>
      </c>
      <c r="D48" t="str">
        <v>EC</v>
      </c>
    </row>
    <row r="49" spans="1:4" x14ac:dyDescent="0.35">
      <c r="A49" t="str">
        <v>Egypt </v>
      </c>
      <c r="B49" s="4">
        <v>19.5</v>
      </c>
      <c r="C49" s="4">
        <v>3.5501648378683801</v>
      </c>
      <c r="D49" t="str">
        <v>EG</v>
      </c>
    </row>
    <row r="50" spans="1:4" x14ac:dyDescent="0.35">
      <c r="A50" t="str">
        <v>El Salvador </v>
      </c>
      <c r="B50" s="4">
        <v>12.9</v>
      </c>
      <c r="C50" s="4">
        <v>-7.8931013598669999</v>
      </c>
      <c r="D50" t="str">
        <v>SV</v>
      </c>
    </row>
    <row r="51" spans="1:4" x14ac:dyDescent="0.35">
      <c r="A51" t="str">
        <v>Equatorial Guinea </v>
      </c>
      <c r="B51" s="4">
        <v>78.5</v>
      </c>
      <c r="C51" s="4">
        <v>-4.7910808338329396</v>
      </c>
      <c r="D51" t="str">
        <v>GQ</v>
      </c>
    </row>
    <row r="52" spans="1:4" x14ac:dyDescent="0.35">
      <c r="A52" t="str">
        <v>Estonia </v>
      </c>
      <c r="B52" s="4">
        <v>2.1</v>
      </c>
      <c r="C52" s="4">
        <v>-2.88380751483778</v>
      </c>
      <c r="D52" t="str">
        <v>EE</v>
      </c>
    </row>
    <row r="53" spans="1:4" x14ac:dyDescent="0.35">
      <c r="A53" t="str">
        <v>Ethiopia </v>
      </c>
      <c r="B53" s="4">
        <v>48.7</v>
      </c>
      <c r="C53" s="4">
        <v>6.0595308905480696</v>
      </c>
      <c r="D53" t="str">
        <v>ET</v>
      </c>
    </row>
    <row r="54" spans="1:4" x14ac:dyDescent="0.35">
      <c r="A54" t="str">
        <v>Fiji </v>
      </c>
      <c r="B54" s="4">
        <v>27.4</v>
      </c>
      <c r="C54" s="4">
        <v>-17.0386673704039</v>
      </c>
      <c r="D54" t="str">
        <v>FJ</v>
      </c>
    </row>
    <row r="55" spans="1:4" x14ac:dyDescent="0.35">
      <c r="A55" t="str">
        <v>Finland </v>
      </c>
      <c r="B55" s="4">
        <v>2.2999999999999998</v>
      </c>
      <c r="C55" s="4">
        <v>-2.4910360553570698</v>
      </c>
      <c r="D55" t="str">
        <v>FI</v>
      </c>
    </row>
    <row r="56" spans="1:4" x14ac:dyDescent="0.35">
      <c r="A56" t="str">
        <v>France </v>
      </c>
      <c r="B56" s="4">
        <v>4.4000000000000004</v>
      </c>
      <c r="C56" s="4">
        <v>-7.4406458994823099</v>
      </c>
      <c r="D56" t="str">
        <v>FR</v>
      </c>
    </row>
    <row r="57" spans="1:4" x14ac:dyDescent="0.35">
      <c r="A57" t="str">
        <v>Gabon </v>
      </c>
      <c r="B57" s="4">
        <v>41.7</v>
      </c>
      <c r="C57" s="4">
        <v>-1.8377610635093999</v>
      </c>
      <c r="D57" t="str">
        <v>GA</v>
      </c>
    </row>
    <row r="58" spans="1:4" x14ac:dyDescent="0.35">
      <c r="A58" t="str">
        <v>Gambia</v>
      </c>
      <c r="B58" s="4">
        <v>49.4</v>
      </c>
      <c r="C58" s="4">
        <v>0.59148728787397398</v>
      </c>
      <c r="D58" t="str">
        <v>GM</v>
      </c>
    </row>
    <row r="59" spans="1:4" x14ac:dyDescent="0.35">
      <c r="A59" t="str">
        <v>Georgia </v>
      </c>
      <c r="B59" s="4">
        <v>9.3000000000000007</v>
      </c>
      <c r="C59" s="4">
        <v>-6.2904717853839003</v>
      </c>
      <c r="D59" t="str">
        <v>GE</v>
      </c>
    </row>
    <row r="60" spans="1:4" x14ac:dyDescent="0.35">
      <c r="A60" t="str">
        <v>Germany </v>
      </c>
      <c r="B60" s="4">
        <v>3.7</v>
      </c>
      <c r="C60" s="4">
        <v>-4.0951375168252602</v>
      </c>
      <c r="D60" t="str">
        <v>DE</v>
      </c>
    </row>
    <row r="61" spans="1:4" x14ac:dyDescent="0.35">
      <c r="A61" t="str">
        <v>Ghana </v>
      </c>
      <c r="B61" s="4">
        <v>44.7</v>
      </c>
      <c r="C61" s="4">
        <v>0.51394167062817098</v>
      </c>
      <c r="D61" t="str">
        <v>GH</v>
      </c>
    </row>
    <row r="62" spans="1:4" x14ac:dyDescent="0.35">
      <c r="A62" t="str">
        <v>Greece </v>
      </c>
      <c r="B62" s="4">
        <v>4.0999999999999996</v>
      </c>
      <c r="C62" s="4">
        <v>-9.1962314972697801</v>
      </c>
      <c r="D62" t="str">
        <v>GR</v>
      </c>
    </row>
    <row r="63" spans="1:4" x14ac:dyDescent="0.35">
      <c r="A63" t="str">
        <v>Grenada </v>
      </c>
      <c r="B63" s="4">
        <v>16.399999999999999</v>
      </c>
      <c r="C63" s="4">
        <v>-13.756622257210701</v>
      </c>
      <c r="D63" t="str">
        <v>GD</v>
      </c>
    </row>
    <row r="64" spans="1:4" x14ac:dyDescent="0.35">
      <c r="A64" t="str">
        <v>Guatemala </v>
      </c>
      <c r="B64" s="4">
        <v>23.6</v>
      </c>
      <c r="C64" s="4">
        <v>-1.7855519446760399</v>
      </c>
      <c r="D64" t="str">
        <v>GT</v>
      </c>
    </row>
    <row r="65" spans="1:4" x14ac:dyDescent="0.35">
      <c r="A65" t="str">
        <v>Guinea </v>
      </c>
      <c r="B65" s="4">
        <v>95.6</v>
      </c>
      <c r="C65" s="4">
        <v>4.7045909611357501</v>
      </c>
      <c r="D65" t="str">
        <v>GN</v>
      </c>
    </row>
    <row r="66" spans="1:4" x14ac:dyDescent="0.35">
      <c r="A66" t="str">
        <v>Guinea-Bissau </v>
      </c>
      <c r="B66" s="4">
        <v>76.8</v>
      </c>
      <c r="C66" s="4">
        <v>2.1281149012628799</v>
      </c>
      <c r="D66" t="str">
        <v>GW</v>
      </c>
    </row>
    <row r="67" spans="1:4" x14ac:dyDescent="0.35">
      <c r="A67" t="str">
        <v>Guyana </v>
      </c>
      <c r="B67" s="4">
        <v>28.4</v>
      </c>
      <c r="C67" s="4">
        <v>43.479651716848998</v>
      </c>
      <c r="D67" t="str">
        <v>GY</v>
      </c>
    </row>
    <row r="68" spans="1:4" x14ac:dyDescent="0.35">
      <c r="A68" t="str">
        <v>Haiti </v>
      </c>
      <c r="B68" s="4">
        <v>60.5</v>
      </c>
      <c r="C68" s="4">
        <v>-3.3055054696589301</v>
      </c>
      <c r="D68" t="str">
        <v>HT</v>
      </c>
    </row>
    <row r="69" spans="1:4" x14ac:dyDescent="0.35">
      <c r="A69" t="str">
        <v>Honduras </v>
      </c>
      <c r="B69" s="4">
        <v>16.2</v>
      </c>
      <c r="C69" s="4">
        <v>-8.9650822326729607</v>
      </c>
      <c r="D69" t="str">
        <v>HN</v>
      </c>
    </row>
    <row r="70" spans="1:4" x14ac:dyDescent="0.35">
      <c r="A70" t="str">
        <v>Hungary </v>
      </c>
      <c r="B70" s="4">
        <v>4</v>
      </c>
      <c r="C70" s="4">
        <v>-4.3387254002405804</v>
      </c>
      <c r="D70" t="str">
        <v>HU</v>
      </c>
    </row>
    <row r="71" spans="1:4" x14ac:dyDescent="0.35">
      <c r="A71" t="str">
        <v>Iceland </v>
      </c>
      <c r="B71" s="4">
        <v>1.9</v>
      </c>
      <c r="C71" s="4">
        <v>-6.9404530682900303</v>
      </c>
      <c r="D71" t="str">
        <v>IS</v>
      </c>
    </row>
    <row r="72" spans="1:4" x14ac:dyDescent="0.35">
      <c r="A72" t="str">
        <v>India </v>
      </c>
      <c r="B72" s="4">
        <v>32.6</v>
      </c>
      <c r="C72" s="4">
        <v>-5.7777247068680104</v>
      </c>
      <c r="D72" t="str">
        <v>IN</v>
      </c>
    </row>
    <row r="73" spans="1:4" x14ac:dyDescent="0.35">
      <c r="A73" t="str">
        <v>Indonesia </v>
      </c>
      <c r="B73" s="4">
        <v>23</v>
      </c>
      <c r="C73" s="4">
        <v>-2.0655118293416499</v>
      </c>
      <c r="D73" t="str">
        <v>ID</v>
      </c>
    </row>
    <row r="74" spans="1:4" x14ac:dyDescent="0.35">
      <c r="A74" t="str">
        <v>Iran </v>
      </c>
      <c r="B74" s="4">
        <v>12.9</v>
      </c>
      <c r="C74" s="4">
        <v>3.3302884592659399</v>
      </c>
      <c r="D74" t="str">
        <v>IR</v>
      </c>
    </row>
    <row r="75" spans="1:4" x14ac:dyDescent="0.35">
      <c r="A75" t="str">
        <v>Iraq </v>
      </c>
      <c r="B75" s="4">
        <v>25.2</v>
      </c>
      <c r="C75" s="4">
        <v>-12.0367930931152</v>
      </c>
      <c r="D75" t="str">
        <v>IQ</v>
      </c>
    </row>
    <row r="76" spans="1:4" x14ac:dyDescent="0.35">
      <c r="A76" t="str">
        <v>Ireland </v>
      </c>
      <c r="B76" s="4">
        <v>3</v>
      </c>
      <c r="C76" s="4">
        <v>7.1578988000835997</v>
      </c>
      <c r="D76" t="str">
        <v>IE</v>
      </c>
    </row>
    <row r="77" spans="1:4" x14ac:dyDescent="0.35">
      <c r="A77" t="str">
        <v>Israel </v>
      </c>
      <c r="B77" s="4">
        <v>3.6</v>
      </c>
      <c r="C77" s="4">
        <v>-2.0216154823758901</v>
      </c>
      <c r="D77" t="str">
        <v>IL</v>
      </c>
    </row>
    <row r="78" spans="1:4" x14ac:dyDescent="0.35">
      <c r="A78" t="str">
        <v>Italy </v>
      </c>
      <c r="B78" s="4">
        <v>2.9</v>
      </c>
      <c r="C78" s="4">
        <v>-8.8682212218534495</v>
      </c>
      <c r="D78" t="str">
        <v>IT</v>
      </c>
    </row>
    <row r="79" spans="1:4" x14ac:dyDescent="0.35">
      <c r="A79" t="str">
        <v>Jamaica </v>
      </c>
      <c r="B79" s="4">
        <v>13.3</v>
      </c>
      <c r="C79" s="4">
        <v>-9.9203224505441305</v>
      </c>
      <c r="D79" t="str">
        <v>JM</v>
      </c>
    </row>
    <row r="80" spans="1:4" x14ac:dyDescent="0.35">
      <c r="A80" t="str">
        <v>Japan </v>
      </c>
      <c r="B80" s="4">
        <v>2.5</v>
      </c>
      <c r="C80" s="4">
        <v>-4.1687645714674302</v>
      </c>
      <c r="D80" t="str">
        <v>JP</v>
      </c>
    </row>
    <row r="81" spans="1:4" x14ac:dyDescent="0.35">
      <c r="A81" t="str">
        <v>Jordan </v>
      </c>
      <c r="B81" s="4">
        <v>15</v>
      </c>
      <c r="C81" s="4">
        <v>-1.1027518830904599</v>
      </c>
      <c r="D81" t="str">
        <v>JO</v>
      </c>
    </row>
    <row r="82" spans="1:4" x14ac:dyDescent="0.35">
      <c r="A82" t="str">
        <v>Kazakhstan </v>
      </c>
      <c r="B82" s="4">
        <v>10</v>
      </c>
      <c r="C82" s="4">
        <v>-2.4999999962800001</v>
      </c>
      <c r="D82" t="str">
        <v>KZ</v>
      </c>
    </row>
    <row r="83" spans="1:4" x14ac:dyDescent="0.35">
      <c r="A83" t="str">
        <v>Kenya </v>
      </c>
      <c r="B83" s="4">
        <v>41.9</v>
      </c>
      <c r="C83" s="4">
        <v>-0.27276632743881601</v>
      </c>
      <c r="D83" t="str">
        <v>KE</v>
      </c>
    </row>
    <row r="84" spans="1:4" x14ac:dyDescent="0.35">
      <c r="A84" t="str">
        <v>Kiribati </v>
      </c>
      <c r="B84" s="4">
        <v>49.6</v>
      </c>
      <c r="C84" s="4">
        <v>-1.4680671807810799</v>
      </c>
      <c r="D84" t="str">
        <v>KI</v>
      </c>
    </row>
    <row r="85" spans="1:4" x14ac:dyDescent="0.35">
      <c r="A85" t="str">
        <v>South Korea </v>
      </c>
      <c r="B85" s="4">
        <v>3</v>
      </c>
      <c r="C85" s="4">
        <v>-0.70941535939768097</v>
      </c>
      <c r="D85" t="str">
        <v>KR</v>
      </c>
    </row>
    <row r="86" spans="1:4" x14ac:dyDescent="0.35">
      <c r="A86" t="str">
        <v>Kuwait </v>
      </c>
      <c r="B86" s="4">
        <v>8.9</v>
      </c>
      <c r="C86" s="4">
        <v>-4.8177898225727898</v>
      </c>
      <c r="D86" t="str">
        <v>KW</v>
      </c>
    </row>
    <row r="87" spans="1:4" x14ac:dyDescent="0.35">
      <c r="A87" t="str">
        <v>Kyrgyzstan </v>
      </c>
      <c r="B87" s="4">
        <v>17.5</v>
      </c>
      <c r="C87" s="4">
        <v>-7.1489775772795499</v>
      </c>
      <c r="D87" t="str">
        <v>KG</v>
      </c>
    </row>
    <row r="88" spans="1:4" x14ac:dyDescent="0.35">
      <c r="A88" t="str">
        <v>Laos </v>
      </c>
      <c r="B88" s="4">
        <v>44.1</v>
      </c>
      <c r="C88" s="4">
        <v>0.50303182901868104</v>
      </c>
      <c r="D88" t="str">
        <v>LA</v>
      </c>
    </row>
    <row r="89" spans="1:4" x14ac:dyDescent="0.35">
      <c r="A89" t="str">
        <v>Latvia </v>
      </c>
      <c r="B89" s="4">
        <v>4</v>
      </c>
      <c r="C89" s="4">
        <v>-3.4692275078055399</v>
      </c>
      <c r="D89" t="str">
        <v>LV</v>
      </c>
    </row>
    <row r="90" spans="1:4" x14ac:dyDescent="0.35">
      <c r="A90" t="str">
        <v>Lebanon </v>
      </c>
      <c r="B90" s="4">
        <v>7</v>
      </c>
      <c r="C90" s="4">
        <v>-21.3998996914321</v>
      </c>
      <c r="D90" t="str">
        <v>LB</v>
      </c>
    </row>
    <row r="91" spans="1:4" x14ac:dyDescent="0.35">
      <c r="A91" t="str">
        <v>Lesotho </v>
      </c>
      <c r="B91" s="4">
        <v>89.5</v>
      </c>
      <c r="C91" s="4">
        <v>-8.1559587991426703</v>
      </c>
      <c r="D91" t="str">
        <v>LS</v>
      </c>
    </row>
    <row r="92" spans="1:4" x14ac:dyDescent="0.35">
      <c r="A92" t="str">
        <v>Liberia </v>
      </c>
      <c r="B92" s="4">
        <v>78.3</v>
      </c>
      <c r="C92" s="4">
        <v>-2.9824912764947298</v>
      </c>
      <c r="D92" t="str">
        <v>LR</v>
      </c>
    </row>
    <row r="93" spans="1:4" x14ac:dyDescent="0.35">
      <c r="A93" t="str">
        <v>Libya </v>
      </c>
      <c r="B93" s="4">
        <v>11.1</v>
      </c>
      <c r="C93" s="4">
        <v>-29.455296728282399</v>
      </c>
      <c r="D93" t="str">
        <v>LY</v>
      </c>
    </row>
    <row r="94" spans="1:4" x14ac:dyDescent="0.35">
      <c r="A94" t="str">
        <v>Lithuania </v>
      </c>
      <c r="B94" s="4">
        <v>3.3</v>
      </c>
      <c r="C94" s="4">
        <v>4.2815833698142597E-2</v>
      </c>
      <c r="D94" t="str">
        <v>LT</v>
      </c>
    </row>
    <row r="95" spans="1:4" x14ac:dyDescent="0.35">
      <c r="A95" t="str">
        <v>Luxembourg </v>
      </c>
      <c r="B95" s="4">
        <v>2.8</v>
      </c>
      <c r="C95" s="4">
        <v>-0.51005163403982601</v>
      </c>
      <c r="D95" t="str">
        <v>LU</v>
      </c>
    </row>
    <row r="96" spans="1:4" x14ac:dyDescent="0.35">
      <c r="A96" t="str">
        <v>Madagascar </v>
      </c>
      <c r="B96" s="4">
        <v>50.2</v>
      </c>
      <c r="C96" s="4">
        <v>-7.1376716206448902</v>
      </c>
      <c r="D96" t="str">
        <v>MG</v>
      </c>
    </row>
    <row r="97" spans="1:4" x14ac:dyDescent="0.35">
      <c r="A97" t="str">
        <v>Malawi </v>
      </c>
      <c r="B97" s="4">
        <v>38.6</v>
      </c>
      <c r="C97" s="4">
        <v>0.79359642978728595</v>
      </c>
      <c r="D97" t="str">
        <v>MW</v>
      </c>
    </row>
    <row r="98" spans="1:4" x14ac:dyDescent="0.35">
      <c r="A98" t="str">
        <v>Malaysia </v>
      </c>
      <c r="B98" s="4">
        <v>8.6</v>
      </c>
      <c r="C98" s="4">
        <v>-5.4568465842670104</v>
      </c>
      <c r="D98" t="str">
        <v>MY</v>
      </c>
    </row>
    <row r="99" spans="1:4" x14ac:dyDescent="0.35">
      <c r="A99" t="str">
        <v>Maldives </v>
      </c>
      <c r="B99" s="4">
        <v>7.6</v>
      </c>
      <c r="C99" s="4">
        <v>-32.908828728442501</v>
      </c>
      <c r="D99" t="str">
        <v>MV</v>
      </c>
    </row>
    <row r="100" spans="1:4" x14ac:dyDescent="0.35">
      <c r="A100" t="str">
        <v>Mali </v>
      </c>
      <c r="B100" s="4">
        <v>94</v>
      </c>
      <c r="C100" s="4">
        <v>-1.1690750095271301</v>
      </c>
      <c r="D100" t="str">
        <v>ML</v>
      </c>
    </row>
    <row r="101" spans="1:4" x14ac:dyDescent="0.35">
      <c r="A101" t="str">
        <v>Malta </v>
      </c>
      <c r="B101" s="4">
        <v>6.5</v>
      </c>
      <c r="C101" s="4">
        <v>-3.35834253154739</v>
      </c>
      <c r="D101" t="str">
        <v>MT</v>
      </c>
    </row>
    <row r="102" spans="1:4" x14ac:dyDescent="0.35">
      <c r="A102" t="str">
        <v>Marshall Islands </v>
      </c>
      <c r="B102" s="4">
        <v>30.7</v>
      </c>
      <c r="C102" s="4">
        <v>-2.7728873239436602</v>
      </c>
      <c r="D102" t="str">
        <v>MH</v>
      </c>
    </row>
    <row r="103" spans="1:4" x14ac:dyDescent="0.35">
      <c r="A103" t="str">
        <v>Mauritania </v>
      </c>
      <c r="B103" s="4">
        <v>70.7</v>
      </c>
      <c r="C103" s="4">
        <v>-0.36065738415106802</v>
      </c>
      <c r="D103" t="str">
        <v>MR</v>
      </c>
    </row>
    <row r="104" spans="1:4" x14ac:dyDescent="0.35">
      <c r="A104" t="str">
        <v>Mauritius </v>
      </c>
      <c r="B104" s="4">
        <v>16.5</v>
      </c>
      <c r="C104" s="4">
        <v>-14.5465381490166</v>
      </c>
      <c r="D104" t="str">
        <v>MU</v>
      </c>
    </row>
    <row r="105" spans="1:4" x14ac:dyDescent="0.35">
      <c r="A105" t="str">
        <v>Mexico </v>
      </c>
      <c r="B105" s="4">
        <v>13.7</v>
      </c>
      <c r="C105" s="4">
        <v>-8.3540345657636408</v>
      </c>
      <c r="D105" t="str">
        <v>MX</v>
      </c>
    </row>
    <row r="106" spans="1:4" x14ac:dyDescent="0.35">
      <c r="A106" t="str">
        <v>Moldova </v>
      </c>
      <c r="B106" s="4">
        <v>14.5</v>
      </c>
      <c r="C106" s="4">
        <v>-8.2759783197694894</v>
      </c>
      <c r="D106" t="str">
        <v>MD</v>
      </c>
    </row>
    <row r="107" spans="1:4" x14ac:dyDescent="0.35">
      <c r="A107" t="str">
        <v>Monaco </v>
      </c>
      <c r="B107" s="4">
        <v>3</v>
      </c>
      <c r="C107" s="4">
        <v>-13.239104829210801</v>
      </c>
      <c r="D107" t="str">
        <v>MC</v>
      </c>
    </row>
    <row r="108" spans="1:4" x14ac:dyDescent="0.35">
      <c r="A108" t="str">
        <v>Mongolia </v>
      </c>
      <c r="B108" s="4">
        <v>15.4</v>
      </c>
      <c r="C108" s="4">
        <v>-4.5577519758343099</v>
      </c>
      <c r="D108" t="str">
        <v>MN</v>
      </c>
    </row>
    <row r="109" spans="1:4" x14ac:dyDescent="0.35">
      <c r="A109" t="str">
        <v>Montenegro </v>
      </c>
      <c r="B109" s="4">
        <v>2.4</v>
      </c>
      <c r="C109" s="4">
        <v>-15.306893757040701</v>
      </c>
      <c r="D109" t="str">
        <v>ME</v>
      </c>
    </row>
    <row r="110" spans="1:4" x14ac:dyDescent="0.35">
      <c r="A110" t="str">
        <v>Morocco </v>
      </c>
      <c r="B110" s="4">
        <v>18.7</v>
      </c>
      <c r="C110" s="4">
        <v>-7.1782074424677402</v>
      </c>
      <c r="D110" t="str">
        <v>MA</v>
      </c>
    </row>
    <row r="111" spans="1:4" x14ac:dyDescent="0.35">
      <c r="A111" t="str">
        <v>Mozambique </v>
      </c>
      <c r="B111" s="4">
        <v>70.599999999999994</v>
      </c>
      <c r="C111" s="4">
        <v>-1.2195225001119201</v>
      </c>
      <c r="D111" t="str">
        <v>MZ</v>
      </c>
    </row>
    <row r="112" spans="1:4" x14ac:dyDescent="0.35">
      <c r="A112" t="str">
        <v>Myanmar </v>
      </c>
      <c r="B112" s="4">
        <v>43.7</v>
      </c>
      <c r="C112" s="4">
        <v>-9.0483471798464308</v>
      </c>
      <c r="D112" t="str">
        <v>MM</v>
      </c>
    </row>
    <row r="113" spans="1:4" x14ac:dyDescent="0.35">
      <c r="A113" t="str">
        <v>Nauru </v>
      </c>
      <c r="B113" s="4">
        <v>28.5</v>
      </c>
      <c r="C113" s="4">
        <v>1.98181949377276</v>
      </c>
      <c r="D113" t="str">
        <v>NR</v>
      </c>
    </row>
    <row r="114" spans="1:4" x14ac:dyDescent="0.35">
      <c r="A114" t="str">
        <v>Nepal </v>
      </c>
      <c r="B114" s="4">
        <v>28.2</v>
      </c>
      <c r="C114" s="4">
        <v>-2.3696206292072</v>
      </c>
      <c r="D114" t="str">
        <v>NP</v>
      </c>
    </row>
    <row r="115" spans="1:4" x14ac:dyDescent="0.35">
      <c r="A115" t="str">
        <v>Netherlands </v>
      </c>
      <c r="B115" s="4">
        <v>4.2</v>
      </c>
      <c r="C115" s="4">
        <v>-3.8679533382322302</v>
      </c>
      <c r="D115" t="str">
        <v>NL</v>
      </c>
    </row>
    <row r="116" spans="1:4" x14ac:dyDescent="0.35">
      <c r="A116" t="str">
        <v>New Zealand </v>
      </c>
      <c r="B116" s="4">
        <v>4.7</v>
      </c>
      <c r="C116" s="4">
        <v>-0.30724689602654098</v>
      </c>
      <c r="D116" t="str">
        <v>NZ</v>
      </c>
    </row>
    <row r="117" spans="1:4" x14ac:dyDescent="0.35">
      <c r="A117" t="str">
        <v>Nicaragua </v>
      </c>
      <c r="B117" s="4">
        <v>16</v>
      </c>
      <c r="C117" s="4">
        <v>-2.2365417626232298</v>
      </c>
      <c r="D117" t="str">
        <v>NI</v>
      </c>
    </row>
    <row r="118" spans="1:4" x14ac:dyDescent="0.35">
      <c r="A118" t="str">
        <v>Niger </v>
      </c>
      <c r="B118" s="4">
        <v>77.5</v>
      </c>
      <c r="C118" s="4">
        <v>3.5506410943689102</v>
      </c>
      <c r="D118" t="str">
        <v>NE</v>
      </c>
    </row>
    <row r="119" spans="1:4" x14ac:dyDescent="0.35">
      <c r="A119" t="str">
        <v>Nigeria </v>
      </c>
      <c r="B119" s="4">
        <v>113.8</v>
      </c>
      <c r="C119" s="4">
        <v>-1.79425308274458</v>
      </c>
      <c r="D119" t="str">
        <v>NG</v>
      </c>
    </row>
    <row r="120" spans="1:4" x14ac:dyDescent="0.35">
      <c r="A120" t="str">
        <v>North Macedonia </v>
      </c>
      <c r="B120" s="4">
        <v>5.9</v>
      </c>
      <c r="C120" s="4">
        <v>-4.6884500095665196</v>
      </c>
      <c r="D120" t="str">
        <v>MK</v>
      </c>
    </row>
    <row r="121" spans="1:4" x14ac:dyDescent="0.35">
      <c r="A121" t="str">
        <v>Norway </v>
      </c>
      <c r="B121" s="4">
        <v>2.2000000000000002</v>
      </c>
      <c r="C121" s="4">
        <v>-1.2781717723403401</v>
      </c>
      <c r="D121" t="str">
        <v>NO</v>
      </c>
    </row>
    <row r="122" spans="1:4" x14ac:dyDescent="0.35">
      <c r="A122" t="str">
        <v>Oman </v>
      </c>
      <c r="B122" s="4">
        <v>11</v>
      </c>
      <c r="C122" s="4">
        <v>-3.3797205269799901</v>
      </c>
      <c r="D122" t="str">
        <v>OM</v>
      </c>
    </row>
    <row r="123" spans="1:4" x14ac:dyDescent="0.35">
      <c r="A123" t="str">
        <v>Pakistan </v>
      </c>
      <c r="B123" s="4">
        <v>65.2</v>
      </c>
      <c r="C123" s="4">
        <v>-1.2740874433870899</v>
      </c>
      <c r="D123" t="str">
        <v>PK</v>
      </c>
    </row>
    <row r="124" spans="1:4" x14ac:dyDescent="0.35">
      <c r="A124" t="str">
        <v>Palau</v>
      </c>
      <c r="B124" s="4">
        <v>16.899999999999999</v>
      </c>
      <c r="C124" s="4">
        <v>-5.9994339253235403</v>
      </c>
      <c r="D124" t="str">
        <v>PW</v>
      </c>
    </row>
    <row r="125" spans="1:4" x14ac:dyDescent="0.35">
      <c r="A125" t="str">
        <v>Panama </v>
      </c>
      <c r="B125" s="4">
        <v>14.3</v>
      </c>
      <c r="C125" s="4">
        <v>-17.821229969500799</v>
      </c>
      <c r="D125" t="str">
        <v>PA</v>
      </c>
    </row>
    <row r="126" spans="1:4" x14ac:dyDescent="0.35">
      <c r="A126" t="str">
        <v>Papua New Guinea </v>
      </c>
      <c r="B126" s="4">
        <v>43.9</v>
      </c>
      <c r="C126" s="4">
        <v>-3.1674320443481498</v>
      </c>
      <c r="D126" t="str">
        <v>PG</v>
      </c>
    </row>
    <row r="127" spans="1:4" x14ac:dyDescent="0.35">
      <c r="A127" t="str">
        <v>Paraguay </v>
      </c>
      <c r="B127" s="4">
        <v>18.899999999999999</v>
      </c>
      <c r="C127" s="4">
        <v>-0.81978539097191605</v>
      </c>
      <c r="D127" t="str">
        <v>PY</v>
      </c>
    </row>
    <row r="128" spans="1:4" x14ac:dyDescent="0.35">
      <c r="A128" t="str">
        <v>Peru </v>
      </c>
      <c r="B128" s="4">
        <v>12.8</v>
      </c>
      <c r="C128" s="4">
        <v>-10.933306501038199</v>
      </c>
      <c r="D128" t="str">
        <v>PE</v>
      </c>
    </row>
    <row r="129" spans="1:4" x14ac:dyDescent="0.35">
      <c r="A129" t="str">
        <v>Philippines </v>
      </c>
      <c r="B129" s="4">
        <v>26.4</v>
      </c>
      <c r="C129" s="4">
        <v>-9.5182947404529692</v>
      </c>
      <c r="D129" t="str">
        <v>PH</v>
      </c>
    </row>
    <row r="130" spans="1:4" x14ac:dyDescent="0.35">
      <c r="A130" t="str">
        <v>Poland </v>
      </c>
      <c r="B130" s="4">
        <v>4.4000000000000004</v>
      </c>
      <c r="C130" s="4">
        <v>-2.0355688239997698</v>
      </c>
      <c r="D130" t="str">
        <v>PL</v>
      </c>
    </row>
    <row r="131" spans="1:4" x14ac:dyDescent="0.35">
      <c r="A131" t="str">
        <v>Portugal </v>
      </c>
      <c r="B131" s="4">
        <v>3.3</v>
      </c>
      <c r="C131" s="4">
        <v>-8.2046320123990295</v>
      </c>
      <c r="D131" t="str">
        <v>PT</v>
      </c>
    </row>
    <row r="132" spans="1:4" x14ac:dyDescent="0.35">
      <c r="A132" t="str">
        <v>Qatar </v>
      </c>
      <c r="B132" s="4">
        <v>5.8</v>
      </c>
      <c r="C132" s="4">
        <v>-3.5576039896784</v>
      </c>
      <c r="D132" t="str">
        <v>QA</v>
      </c>
    </row>
    <row r="133" spans="1:4" x14ac:dyDescent="0.35">
      <c r="A133" t="str">
        <v>Romania </v>
      </c>
      <c r="B133" s="4">
        <v>6.9</v>
      </c>
      <c r="C133" s="4">
        <v>-3.67438440910189</v>
      </c>
      <c r="D133" t="str">
        <v>RO</v>
      </c>
    </row>
    <row r="134" spans="1:4" x14ac:dyDescent="0.35">
      <c r="A134" t="str">
        <v>Rwanda </v>
      </c>
      <c r="B134" s="4">
        <v>40.5</v>
      </c>
      <c r="C134" s="4">
        <v>-3.37368746369782</v>
      </c>
      <c r="D134" t="str">
        <v>RW</v>
      </c>
    </row>
    <row r="135" spans="1:4" x14ac:dyDescent="0.35">
      <c r="A135" t="str">
        <v>Samoa </v>
      </c>
      <c r="B135" s="4">
        <v>17</v>
      </c>
      <c r="C135" s="4">
        <v>-3.10844401053139</v>
      </c>
      <c r="D135" t="str">
        <v>WS</v>
      </c>
    </row>
    <row r="136" spans="1:4" x14ac:dyDescent="0.35">
      <c r="A136" t="str">
        <v>San Marino </v>
      </c>
      <c r="B136" s="4">
        <v>1.8</v>
      </c>
      <c r="C136" s="4">
        <v>-6.6479108178060198</v>
      </c>
      <c r="D136" t="str">
        <v>SM</v>
      </c>
    </row>
    <row r="137" spans="1:4" x14ac:dyDescent="0.35">
      <c r="A137" t="str">
        <v>Saudi Arabia </v>
      </c>
      <c r="B137" s="4">
        <v>7</v>
      </c>
      <c r="C137" s="4">
        <v>-3.8047647303899899</v>
      </c>
      <c r="D137" t="str">
        <v>SA</v>
      </c>
    </row>
    <row r="138" spans="1:4" x14ac:dyDescent="0.35">
      <c r="A138" t="str">
        <v>Senegal </v>
      </c>
      <c r="B138" s="4">
        <v>38.1</v>
      </c>
      <c r="C138" s="4">
        <v>1.3420737726679</v>
      </c>
      <c r="D138" t="str">
        <v>SN</v>
      </c>
    </row>
    <row r="139" spans="1:4" x14ac:dyDescent="0.35">
      <c r="A139" t="str">
        <v>Serbia </v>
      </c>
      <c r="B139" s="4">
        <v>5.6</v>
      </c>
      <c r="C139" s="4">
        <v>-0.95002399185159403</v>
      </c>
      <c r="D139" t="str">
        <v>RS</v>
      </c>
    </row>
    <row r="140" spans="1:4" x14ac:dyDescent="0.35">
      <c r="A140" t="str">
        <v>Seychelles </v>
      </c>
      <c r="B140" s="4">
        <v>13.9</v>
      </c>
      <c r="C140" s="4">
        <v>-11.7398608281732</v>
      </c>
      <c r="D140" t="str">
        <v>SC</v>
      </c>
    </row>
    <row r="141" spans="1:4" x14ac:dyDescent="0.35">
      <c r="A141" t="str">
        <v>Sierra Leone </v>
      </c>
      <c r="B141" s="4">
        <v>107.8</v>
      </c>
      <c r="C141" s="4">
        <v>-1.2533490322766001</v>
      </c>
      <c r="D141" t="str">
        <v>SL</v>
      </c>
    </row>
    <row r="142" spans="1:4" x14ac:dyDescent="0.35">
      <c r="A142" t="str">
        <v>Singapore </v>
      </c>
      <c r="B142" s="4">
        <v>2.2000000000000002</v>
      </c>
      <c r="C142" s="4">
        <v>-3.81470885510713</v>
      </c>
      <c r="D142" t="str">
        <v>SG</v>
      </c>
    </row>
    <row r="143" spans="1:4" x14ac:dyDescent="0.35">
      <c r="A143" t="str">
        <v>Slovakia </v>
      </c>
      <c r="B143" s="4">
        <v>5.8</v>
      </c>
      <c r="C143" s="4">
        <v>-2.5855124173320698</v>
      </c>
      <c r="D143" t="str">
        <v>SK</v>
      </c>
    </row>
    <row r="144" spans="1:4" x14ac:dyDescent="0.35">
      <c r="A144" t="str">
        <v>Slovenia </v>
      </c>
      <c r="B144" s="4">
        <v>2.2000000000000002</v>
      </c>
      <c r="C144" s="4">
        <v>-4.0850009494289603</v>
      </c>
      <c r="D144" t="str">
        <v>SI</v>
      </c>
    </row>
    <row r="145" spans="1:4" x14ac:dyDescent="0.35">
      <c r="A145" t="str">
        <v>Solomon Islands </v>
      </c>
      <c r="B145" s="4">
        <v>19.399999999999999</v>
      </c>
      <c r="C145" s="4">
        <v>-3.3811475409836</v>
      </c>
      <c r="D145" t="str">
        <v>SB</v>
      </c>
    </row>
    <row r="146" spans="1:4" x14ac:dyDescent="0.35">
      <c r="A146" t="str">
        <v>Somalia </v>
      </c>
      <c r="B146" s="4">
        <v>114.6</v>
      </c>
      <c r="C146" s="4">
        <v>-2.7524810392823902</v>
      </c>
      <c r="D146" t="str">
        <v>SO</v>
      </c>
    </row>
    <row r="147" spans="1:4" x14ac:dyDescent="0.35">
      <c r="A147" t="str">
        <v>South Africa </v>
      </c>
      <c r="B147" s="4">
        <v>32.200000000000003</v>
      </c>
      <c r="C147" s="4">
        <v>-6.1689177146757004</v>
      </c>
      <c r="D147" t="str">
        <v>ZA</v>
      </c>
    </row>
    <row r="148" spans="1:4" x14ac:dyDescent="0.35">
      <c r="A148" t="str">
        <v>Spain </v>
      </c>
      <c r="B148" s="4">
        <v>3.2</v>
      </c>
      <c r="C148" s="4">
        <v>-10.940070635037101</v>
      </c>
      <c r="D148" t="str">
        <v>ES</v>
      </c>
    </row>
    <row r="149" spans="1:4" x14ac:dyDescent="0.35">
      <c r="A149" t="str">
        <v>Sri Lanka </v>
      </c>
      <c r="B149" s="4">
        <v>6.9</v>
      </c>
      <c r="C149" s="4">
        <v>-4.6245150374950201</v>
      </c>
      <c r="D149" t="str">
        <v>LK</v>
      </c>
    </row>
    <row r="150" spans="1:4" x14ac:dyDescent="0.35">
      <c r="A150" t="str">
        <v>Saint Kitts and Nevis </v>
      </c>
      <c r="B150" s="4">
        <v>15</v>
      </c>
      <c r="C150" s="4">
        <v>-15.3018891740649</v>
      </c>
      <c r="D150" t="str">
        <v>KN</v>
      </c>
    </row>
    <row r="151" spans="1:4" x14ac:dyDescent="0.35">
      <c r="A151" t="str">
        <v>Saint Lucia </v>
      </c>
      <c r="B151" s="4">
        <v>24.4</v>
      </c>
      <c r="C151" s="4">
        <v>-24.361473212912198</v>
      </c>
      <c r="D151" t="str">
        <v>LC</v>
      </c>
    </row>
    <row r="152" spans="1:4" x14ac:dyDescent="0.35">
      <c r="A152" t="str">
        <v>Saint Vincent and the Grenadines </v>
      </c>
      <c r="B152" s="4">
        <v>14.1</v>
      </c>
      <c r="C152" s="4">
        <v>-4.2689243442264901</v>
      </c>
      <c r="D152" t="str">
        <v>VC</v>
      </c>
    </row>
    <row r="153" spans="1:4" x14ac:dyDescent="0.35">
      <c r="A153" t="str">
        <v>Sudan </v>
      </c>
      <c r="B153" s="4">
        <v>56.6</v>
      </c>
      <c r="C153" s="4">
        <v>-3.6298008241075199</v>
      </c>
      <c r="D153" t="str">
        <v>SD</v>
      </c>
    </row>
    <row r="154" spans="1:4" x14ac:dyDescent="0.35">
      <c r="A154" t="str">
        <v>Suriname </v>
      </c>
      <c r="B154" s="4">
        <v>17.600000000000001</v>
      </c>
      <c r="C154" s="4">
        <v>-15.9751917148622</v>
      </c>
      <c r="D154" t="str">
        <v>SR</v>
      </c>
    </row>
    <row r="155" spans="1:4" x14ac:dyDescent="0.35">
      <c r="A155" t="str">
        <v>Sweden </v>
      </c>
      <c r="B155" s="4">
        <v>2.6</v>
      </c>
      <c r="C155" s="4">
        <v>-2.0053375219517999</v>
      </c>
      <c r="D155" t="str">
        <v>SE</v>
      </c>
    </row>
    <row r="156" spans="1:4" x14ac:dyDescent="0.35">
      <c r="A156" t="str">
        <v>Switzerland </v>
      </c>
      <c r="B156" s="4">
        <v>4</v>
      </c>
      <c r="C156" s="4">
        <v>-2.1417371200803799</v>
      </c>
      <c r="D156" t="str">
        <v>CH</v>
      </c>
    </row>
    <row r="157" spans="1:4" x14ac:dyDescent="0.35">
      <c r="A157" t="str">
        <v>Syria </v>
      </c>
      <c r="B157" s="4">
        <v>22.4</v>
      </c>
      <c r="C157" s="4">
        <v>-0.69715450423512904</v>
      </c>
      <c r="D157" t="str">
        <v>SY</v>
      </c>
    </row>
    <row r="158" spans="1:4" x14ac:dyDescent="0.35">
      <c r="A158" t="str">
        <v>Tajikistan </v>
      </c>
      <c r="B158" s="4">
        <v>32.299999999999997</v>
      </c>
      <c r="C158" s="4">
        <v>4.4000011155349297</v>
      </c>
      <c r="D158" t="str">
        <v>TJ</v>
      </c>
    </row>
    <row r="159" spans="1:4" x14ac:dyDescent="0.35">
      <c r="A159" t="str">
        <v>Tanzania </v>
      </c>
      <c r="B159" s="4">
        <v>48.9</v>
      </c>
      <c r="C159" s="4">
        <v>1.9919646064785499</v>
      </c>
      <c r="D159" t="str">
        <v>TZ</v>
      </c>
    </row>
    <row r="160" spans="1:4" x14ac:dyDescent="0.35">
      <c r="A160" t="str">
        <v>Thailand </v>
      </c>
      <c r="B160" s="4">
        <v>8.6999999999999993</v>
      </c>
      <c r="C160" s="4">
        <v>-6.0500384685162203</v>
      </c>
      <c r="D160" t="str">
        <v>TH</v>
      </c>
    </row>
    <row r="161" spans="1:4" x14ac:dyDescent="0.35">
      <c r="A161" t="str">
        <v>Timor-Leste </v>
      </c>
      <c r="B161" s="4">
        <v>42.3</v>
      </c>
      <c r="C161" s="4">
        <v>31.961918565386998</v>
      </c>
      <c r="D161" t="str">
        <v>TL</v>
      </c>
    </row>
    <row r="162" spans="1:4" x14ac:dyDescent="0.35">
      <c r="A162" t="str">
        <v>Togo </v>
      </c>
      <c r="B162" s="4">
        <v>64.400000000000006</v>
      </c>
      <c r="C162" s="4">
        <v>1.99215501870344</v>
      </c>
      <c r="D162" t="str">
        <v>TG</v>
      </c>
    </row>
    <row r="163" spans="1:4" x14ac:dyDescent="0.35">
      <c r="A163" t="str">
        <v>Tonga </v>
      </c>
      <c r="B163" s="4">
        <v>11.4</v>
      </c>
      <c r="C163" s="4">
        <v>1.7833958990116401</v>
      </c>
      <c r="D163" t="str">
        <v>TO</v>
      </c>
    </row>
    <row r="164" spans="1:4" x14ac:dyDescent="0.35">
      <c r="A164" t="str">
        <v>Trinidad and Tobago </v>
      </c>
      <c r="B164" s="4">
        <v>16.600000000000001</v>
      </c>
      <c r="C164" s="4">
        <v>-8.9027944600665592</v>
      </c>
      <c r="D164" t="str">
        <v>TT</v>
      </c>
    </row>
    <row r="165" spans="1:4" x14ac:dyDescent="0.35">
      <c r="A165" t="str">
        <v>Tunisia </v>
      </c>
      <c r="B165" s="4">
        <v>16.600000000000001</v>
      </c>
      <c r="C165" s="4">
        <v>-9.01193412390238</v>
      </c>
      <c r="D165" t="str">
        <v>TN</v>
      </c>
    </row>
    <row r="166" spans="1:4" x14ac:dyDescent="0.35">
      <c r="A166" t="str">
        <v>Turkmenistan </v>
      </c>
      <c r="B166" s="4">
        <v>41.8</v>
      </c>
      <c r="C166" s="4">
        <v>5.9000000485259996</v>
      </c>
      <c r="D166" t="str">
        <v>TM</v>
      </c>
    </row>
    <row r="167" spans="1:4" x14ac:dyDescent="0.35">
      <c r="A167" t="str">
        <v>Tuvalu </v>
      </c>
      <c r="B167" s="4">
        <v>22</v>
      </c>
      <c r="C167" s="4">
        <v>-4.2749320690139703</v>
      </c>
      <c r="D167" t="str">
        <v>TV</v>
      </c>
    </row>
    <row r="168" spans="1:4" x14ac:dyDescent="0.35">
      <c r="A168" t="str">
        <v>Uganda </v>
      </c>
      <c r="B168" s="4">
        <v>43.3</v>
      </c>
      <c r="C168" s="4">
        <v>2.9513064221809802</v>
      </c>
      <c r="D168" t="str">
        <v>UG</v>
      </c>
    </row>
    <row r="169" spans="1:4" x14ac:dyDescent="0.35">
      <c r="A169" t="str">
        <v>Ukraine </v>
      </c>
      <c r="B169" s="4">
        <v>8.1</v>
      </c>
      <c r="C169" s="4">
        <v>-3.7528179398316199</v>
      </c>
      <c r="D169" t="str">
        <v>UA</v>
      </c>
    </row>
    <row r="170" spans="1:4" x14ac:dyDescent="0.35">
      <c r="A170" t="str">
        <v>United Arab Emirates </v>
      </c>
      <c r="B170" s="4">
        <v>6.6</v>
      </c>
      <c r="C170" s="4">
        <v>-4.9570524330331596</v>
      </c>
      <c r="D170" t="str">
        <v>AE</v>
      </c>
    </row>
    <row r="171" spans="1:4" x14ac:dyDescent="0.35">
      <c r="A171" t="str">
        <v>United Kingdom </v>
      </c>
      <c r="B171" s="4">
        <v>4.2</v>
      </c>
      <c r="C171" s="4">
        <v>-10.296918859171001</v>
      </c>
      <c r="D171" t="str">
        <v>GB</v>
      </c>
    </row>
    <row r="172" spans="1:4" x14ac:dyDescent="0.35">
      <c r="A172" t="str">
        <v>United States </v>
      </c>
      <c r="B172" s="4">
        <v>6.3</v>
      </c>
      <c r="C172" s="4">
        <v>-2.1630291386651201</v>
      </c>
      <c r="D172" t="str">
        <v>US</v>
      </c>
    </row>
    <row r="173" spans="1:4" x14ac:dyDescent="0.35">
      <c r="A173" t="str">
        <v>Uruguay </v>
      </c>
      <c r="B173" s="4">
        <v>6.2</v>
      </c>
      <c r="C173" s="4">
        <v>-7.3573270648472304</v>
      </c>
      <c r="D173" t="str">
        <v>UY</v>
      </c>
    </row>
    <row r="174" spans="1:4" x14ac:dyDescent="0.35">
      <c r="A174" t="str">
        <v>Uzbekistan </v>
      </c>
      <c r="B174" s="4">
        <v>13.9</v>
      </c>
      <c r="C174" s="4">
        <v>1.5633427726051501</v>
      </c>
      <c r="D174" t="str">
        <v>UZ</v>
      </c>
    </row>
    <row r="175" spans="1:4" x14ac:dyDescent="0.35">
      <c r="A175" t="str">
        <v>Vanuatu </v>
      </c>
      <c r="B175" s="4">
        <v>24.9</v>
      </c>
      <c r="C175" s="4">
        <v>-4.9924914288952502</v>
      </c>
      <c r="D175" t="str">
        <v>VU</v>
      </c>
    </row>
    <row r="176" spans="1:4" x14ac:dyDescent="0.35">
      <c r="A176" t="str">
        <v>Vietnam </v>
      </c>
      <c r="B176" s="4">
        <v>20.9</v>
      </c>
      <c r="C176" s="4">
        <v>2.8654132091227198</v>
      </c>
      <c r="D176" t="str">
        <v>VN</v>
      </c>
    </row>
    <row r="177" spans="1:4" x14ac:dyDescent="0.35">
      <c r="A177" t="str">
        <v>Zambia </v>
      </c>
      <c r="B177" s="4">
        <v>61.4</v>
      </c>
      <c r="C177" s="4">
        <v>-2.7850550654516701</v>
      </c>
      <c r="D177" t="str">
        <v>ZM</v>
      </c>
    </row>
    <row r="178" spans="1:4" x14ac:dyDescent="0.35">
      <c r="A178" t="str">
        <v>Zimbabwe </v>
      </c>
      <c r="B178" s="4">
        <v>53.9</v>
      </c>
      <c r="C178" s="4">
        <v>-7.8169328407513099</v>
      </c>
      <c r="D178" t="str">
        <v>ZW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6119-6588-4522-AA1B-78E5294CAA3C}">
  <dimension ref="A1:D178"/>
  <sheetViews>
    <sheetView tabSelected="1" workbookViewId="0">
      <selection activeCell="G9" sqref="G9"/>
    </sheetView>
  </sheetViews>
  <sheetFormatPr defaultRowHeight="14.5" x14ac:dyDescent="0.35"/>
  <cols>
    <col min="1" max="1" width="29.26953125" style="7" bestFit="1" customWidth="1"/>
    <col min="2" max="2" width="14.26953125" style="8" bestFit="1" customWidth="1"/>
    <col min="3" max="3" width="12.453125" style="8" bestFit="1" customWidth="1"/>
    <col min="4" max="4" width="4.36328125" style="7" bestFit="1" customWidth="1"/>
    <col min="5" max="16384" width="8.7265625" style="7"/>
  </cols>
  <sheetData>
    <row r="1" spans="1:4" x14ac:dyDescent="0.35">
      <c r="A1" s="9" t="s">
        <v>533</v>
      </c>
      <c r="B1" s="10" t="s">
        <v>534</v>
      </c>
      <c r="C1" s="10" t="s">
        <v>535</v>
      </c>
      <c r="D1" s="9" t="s">
        <v>3</v>
      </c>
    </row>
    <row r="2" spans="1:4" x14ac:dyDescent="0.35">
      <c r="A2" s="11" t="s">
        <v>359</v>
      </c>
      <c r="B2" s="8">
        <v>58</v>
      </c>
      <c r="C2" s="8">
        <v>-2.3511006720346601</v>
      </c>
      <c r="D2" s="11" t="s">
        <v>5</v>
      </c>
    </row>
    <row r="3" spans="1:4" x14ac:dyDescent="0.35">
      <c r="A3" s="11" t="s">
        <v>360</v>
      </c>
      <c r="B3" s="8">
        <v>9.8000000000000007</v>
      </c>
      <c r="C3" s="8">
        <v>-3.3137563688891598</v>
      </c>
      <c r="D3" s="11" t="s">
        <v>7</v>
      </c>
    </row>
    <row r="4" spans="1:4" x14ac:dyDescent="0.35">
      <c r="A4" s="11" t="s">
        <v>361</v>
      </c>
      <c r="B4" s="8">
        <v>23.7</v>
      </c>
      <c r="C4" s="8">
        <v>-4.9999999990859703</v>
      </c>
      <c r="D4" s="11" t="s">
        <v>9</v>
      </c>
    </row>
    <row r="5" spans="1:4" x14ac:dyDescent="0.35">
      <c r="A5" s="11" t="s">
        <v>362</v>
      </c>
      <c r="B5" s="8">
        <v>2.5</v>
      </c>
      <c r="C5" s="8">
        <v>-11.183939935538399</v>
      </c>
      <c r="D5" s="11" t="s">
        <v>11</v>
      </c>
    </row>
    <row r="6" spans="1:4" x14ac:dyDescent="0.35">
      <c r="A6" s="11" t="s">
        <v>363</v>
      </c>
      <c r="B6" s="8">
        <v>71.5</v>
      </c>
      <c r="C6" s="8">
        <v>-5.6382147171493404</v>
      </c>
      <c r="D6" s="11" t="s">
        <v>13</v>
      </c>
    </row>
    <row r="7" spans="1:4" x14ac:dyDescent="0.35">
      <c r="A7" s="11" t="s">
        <v>364</v>
      </c>
      <c r="B7" s="8">
        <v>6.4</v>
      </c>
      <c r="C7" s="8">
        <v>-18.868776520814802</v>
      </c>
      <c r="D7" s="11" t="s">
        <v>15</v>
      </c>
    </row>
    <row r="8" spans="1:4" x14ac:dyDescent="0.35">
      <c r="A8" s="11" t="s">
        <v>365</v>
      </c>
      <c r="B8" s="8">
        <v>8.6</v>
      </c>
      <c r="C8" s="8">
        <v>-9.9004848136464005</v>
      </c>
      <c r="D8" s="11" t="s">
        <v>17</v>
      </c>
    </row>
    <row r="9" spans="1:4" x14ac:dyDescent="0.35">
      <c r="A9" s="11" t="s">
        <v>366</v>
      </c>
      <c r="B9" s="8">
        <v>10.9</v>
      </c>
      <c r="C9" s="8">
        <v>-7.1999999992063097</v>
      </c>
      <c r="D9" s="11" t="s">
        <v>19</v>
      </c>
    </row>
    <row r="10" spans="1:4" x14ac:dyDescent="0.35">
      <c r="A10" s="11" t="s">
        <v>367</v>
      </c>
      <c r="B10" s="8">
        <v>3.7</v>
      </c>
      <c r="C10" s="8">
        <v>-0.119590735829973</v>
      </c>
      <c r="D10" s="11" t="s">
        <v>21</v>
      </c>
    </row>
    <row r="11" spans="1:4" x14ac:dyDescent="0.35">
      <c r="A11" s="11" t="s">
        <v>368</v>
      </c>
      <c r="B11" s="8">
        <v>3.6</v>
      </c>
      <c r="C11" s="8">
        <v>-6.3182550920993599</v>
      </c>
      <c r="D11" s="11" t="s">
        <v>23</v>
      </c>
    </row>
    <row r="12" spans="1:4" x14ac:dyDescent="0.35">
      <c r="A12" s="11" t="s">
        <v>369</v>
      </c>
      <c r="B12" s="8">
        <v>19.399999999999999</v>
      </c>
      <c r="C12" s="8">
        <v>-4.1989607923123202</v>
      </c>
      <c r="D12" s="11" t="s">
        <v>25</v>
      </c>
    </row>
    <row r="13" spans="1:4" x14ac:dyDescent="0.35">
      <c r="A13" s="11" t="s">
        <v>26</v>
      </c>
      <c r="B13" s="8">
        <v>12.3</v>
      </c>
      <c r="C13" s="8">
        <v>-20.089555432484101</v>
      </c>
      <c r="D13" s="11" t="s">
        <v>27</v>
      </c>
    </row>
    <row r="14" spans="1:4" x14ac:dyDescent="0.35">
      <c r="A14" s="11" t="s">
        <v>370</v>
      </c>
      <c r="B14" s="8">
        <v>6.8</v>
      </c>
      <c r="C14" s="8">
        <v>-5.9113629524151996</v>
      </c>
      <c r="D14" s="11" t="s">
        <v>29</v>
      </c>
    </row>
    <row r="15" spans="1:4" x14ac:dyDescent="0.35">
      <c r="A15" s="11" t="s">
        <v>371</v>
      </c>
      <c r="B15" s="8">
        <v>29.1</v>
      </c>
      <c r="C15" s="8">
        <v>3.4480175512244502</v>
      </c>
      <c r="D15" s="11" t="s">
        <v>31</v>
      </c>
    </row>
    <row r="16" spans="1:4" x14ac:dyDescent="0.35">
      <c r="A16" s="11" t="s">
        <v>372</v>
      </c>
      <c r="B16" s="8">
        <v>12.2</v>
      </c>
      <c r="C16" s="8">
        <v>-15.0543629495892</v>
      </c>
      <c r="D16" s="11" t="s">
        <v>33</v>
      </c>
    </row>
    <row r="17" spans="1:4" x14ac:dyDescent="0.35">
      <c r="A17" s="11" t="s">
        <v>373</v>
      </c>
      <c r="B17" s="8">
        <v>2.9</v>
      </c>
      <c r="C17" s="8">
        <v>-0.67274295062424005</v>
      </c>
      <c r="D17" s="11" t="s">
        <v>35</v>
      </c>
    </row>
    <row r="18" spans="1:4" x14ac:dyDescent="0.35">
      <c r="A18" s="11" t="s">
        <v>374</v>
      </c>
      <c r="B18" s="8">
        <v>4.2</v>
      </c>
      <c r="C18" s="8">
        <v>-4.7929839083518004</v>
      </c>
      <c r="D18" s="11" t="s">
        <v>37</v>
      </c>
    </row>
    <row r="19" spans="1:4" x14ac:dyDescent="0.35">
      <c r="A19" s="11" t="s">
        <v>375</v>
      </c>
      <c r="B19" s="8">
        <v>11.7</v>
      </c>
      <c r="C19" s="8">
        <v>-13.9029100645218</v>
      </c>
      <c r="D19" s="11" t="s">
        <v>39</v>
      </c>
    </row>
    <row r="20" spans="1:4" x14ac:dyDescent="0.35">
      <c r="A20" s="11" t="s">
        <v>376</v>
      </c>
      <c r="B20" s="8">
        <v>85.9</v>
      </c>
      <c r="C20" s="8">
        <v>3.8487924003013299</v>
      </c>
      <c r="D20" s="11" t="s">
        <v>41</v>
      </c>
    </row>
    <row r="21" spans="1:4" x14ac:dyDescent="0.35">
      <c r="A21" s="11" t="s">
        <v>377</v>
      </c>
      <c r="B21" s="8">
        <v>27.6</v>
      </c>
      <c r="C21" s="8">
        <v>-10.218397420856901</v>
      </c>
      <c r="D21" s="11" t="s">
        <v>43</v>
      </c>
    </row>
    <row r="22" spans="1:4" x14ac:dyDescent="0.35">
      <c r="A22" s="11" t="s">
        <v>378</v>
      </c>
      <c r="B22" s="8">
        <v>25.4</v>
      </c>
      <c r="C22" s="8">
        <v>-8.7378843576993006</v>
      </c>
      <c r="D22" s="11" t="s">
        <v>45</v>
      </c>
    </row>
    <row r="23" spans="1:4" x14ac:dyDescent="0.35">
      <c r="A23" s="11" t="s">
        <v>379</v>
      </c>
      <c r="B23" s="8">
        <v>5.7</v>
      </c>
      <c r="C23" s="8">
        <v>-3.0150951475986099</v>
      </c>
      <c r="D23" s="11" t="s">
        <v>47</v>
      </c>
    </row>
    <row r="24" spans="1:4" x14ac:dyDescent="0.35">
      <c r="A24" s="11" t="s">
        <v>380</v>
      </c>
      <c r="B24" s="8">
        <v>44.8</v>
      </c>
      <c r="C24" s="8">
        <v>-8.7288824114946504</v>
      </c>
      <c r="D24" s="11" t="s">
        <v>49</v>
      </c>
    </row>
    <row r="25" spans="1:4" x14ac:dyDescent="0.35">
      <c r="A25" s="11" t="s">
        <v>381</v>
      </c>
      <c r="B25" s="8">
        <v>11.1</v>
      </c>
      <c r="C25" s="8">
        <v>-3.2767587964736</v>
      </c>
      <c r="D25" s="11" t="s">
        <v>51</v>
      </c>
    </row>
    <row r="26" spans="1:4" x14ac:dyDescent="0.35">
      <c r="A26" s="11" t="s">
        <v>382</v>
      </c>
      <c r="B26" s="8">
        <v>6.1</v>
      </c>
      <c r="C26" s="8">
        <v>-3.2157374344501601</v>
      </c>
      <c r="D26" s="11" t="s">
        <v>53</v>
      </c>
    </row>
    <row r="27" spans="1:4" x14ac:dyDescent="0.35">
      <c r="A27" s="11" t="s">
        <v>383</v>
      </c>
      <c r="B27" s="8">
        <v>85</v>
      </c>
      <c r="C27" s="8">
        <v>2.0107726240622101</v>
      </c>
      <c r="D27" s="11" t="s">
        <v>55</v>
      </c>
    </row>
    <row r="28" spans="1:4" x14ac:dyDescent="0.35">
      <c r="A28" s="11" t="s">
        <v>384</v>
      </c>
      <c r="B28" s="8">
        <v>54.4</v>
      </c>
      <c r="C28" s="8">
        <v>0.32715689263838499</v>
      </c>
      <c r="D28" s="11" t="s">
        <v>57</v>
      </c>
    </row>
    <row r="29" spans="1:4" x14ac:dyDescent="0.35">
      <c r="A29" s="11" t="s">
        <v>385</v>
      </c>
      <c r="B29" s="8">
        <v>25.7</v>
      </c>
      <c r="C29" s="8">
        <v>-3.55572193406549</v>
      </c>
      <c r="D29" s="11" t="s">
        <v>59</v>
      </c>
    </row>
    <row r="30" spans="1:4" x14ac:dyDescent="0.35">
      <c r="A30" s="11" t="s">
        <v>386</v>
      </c>
      <c r="B30" s="8">
        <v>72.2</v>
      </c>
      <c r="C30" s="8">
        <v>0.25993291590711498</v>
      </c>
      <c r="D30" s="11" t="s">
        <v>61</v>
      </c>
    </row>
    <row r="31" spans="1:4" x14ac:dyDescent="0.35">
      <c r="A31" s="11" t="s">
        <v>387</v>
      </c>
      <c r="B31" s="8">
        <v>5</v>
      </c>
      <c r="C31" s="8">
        <v>-5.0382334346889897</v>
      </c>
      <c r="D31" s="11" t="s">
        <v>63</v>
      </c>
    </row>
    <row r="32" spans="1:4" x14ac:dyDescent="0.35">
      <c r="A32" s="11" t="s">
        <v>388</v>
      </c>
      <c r="B32" s="8">
        <v>103</v>
      </c>
      <c r="C32" s="8">
        <v>0.899999996857062</v>
      </c>
      <c r="D32" s="11" t="s">
        <v>65</v>
      </c>
    </row>
    <row r="33" spans="1:4" x14ac:dyDescent="0.35">
      <c r="A33" s="11" t="s">
        <v>389</v>
      </c>
      <c r="B33" s="8">
        <v>110</v>
      </c>
      <c r="C33" s="8">
        <v>-0.408894363255357</v>
      </c>
      <c r="D33" s="11" t="s">
        <v>67</v>
      </c>
    </row>
    <row r="34" spans="1:4" x14ac:dyDescent="0.35">
      <c r="A34" s="11" t="s">
        <v>390</v>
      </c>
      <c r="B34" s="8">
        <v>6.8</v>
      </c>
      <c r="C34" s="8">
        <v>-6.1434747922409203</v>
      </c>
      <c r="D34" s="11" t="s">
        <v>69</v>
      </c>
    </row>
    <row r="35" spans="1:4" x14ac:dyDescent="0.35">
      <c r="A35" s="11" t="s">
        <v>391</v>
      </c>
      <c r="B35" s="8">
        <v>7.3</v>
      </c>
      <c r="C35" s="8">
        <v>2.3401884307841399</v>
      </c>
      <c r="D35" s="11" t="s">
        <v>71</v>
      </c>
    </row>
    <row r="36" spans="1:4" x14ac:dyDescent="0.35">
      <c r="A36" s="11" t="s">
        <v>392</v>
      </c>
      <c r="B36" s="8">
        <v>13.2</v>
      </c>
      <c r="C36" s="8">
        <v>-7.1859141376085898</v>
      </c>
      <c r="D36" s="11" t="s">
        <v>73</v>
      </c>
    </row>
    <row r="37" spans="1:4" x14ac:dyDescent="0.35">
      <c r="A37" s="11" t="s">
        <v>393</v>
      </c>
      <c r="B37" s="8">
        <v>61.3</v>
      </c>
      <c r="C37" s="8">
        <v>4.0053179351331103</v>
      </c>
      <c r="D37" s="11" t="s">
        <v>75</v>
      </c>
    </row>
    <row r="38" spans="1:4" x14ac:dyDescent="0.35">
      <c r="A38" s="11" t="s">
        <v>394</v>
      </c>
      <c r="B38" s="8">
        <v>44.6</v>
      </c>
      <c r="C38" s="8">
        <v>-6.2677722796322497</v>
      </c>
      <c r="D38" s="11" t="s">
        <v>77</v>
      </c>
    </row>
    <row r="39" spans="1:4" x14ac:dyDescent="0.35">
      <c r="A39" s="11" t="s">
        <v>395</v>
      </c>
      <c r="B39" s="8">
        <v>7.9</v>
      </c>
      <c r="C39" s="8">
        <v>-4.2733543216146197</v>
      </c>
      <c r="D39" s="11" t="s">
        <v>79</v>
      </c>
    </row>
    <row r="40" spans="1:4" x14ac:dyDescent="0.35">
      <c r="A40" s="11" t="s">
        <v>396</v>
      </c>
      <c r="B40" s="8">
        <v>4.5999999999999996</v>
      </c>
      <c r="C40" s="8">
        <v>-8.31164257884687</v>
      </c>
      <c r="D40" s="11" t="s">
        <v>81</v>
      </c>
    </row>
    <row r="41" spans="1:4" x14ac:dyDescent="0.35">
      <c r="A41" s="11" t="s">
        <v>397</v>
      </c>
      <c r="B41" s="8">
        <v>5.0999999999999996</v>
      </c>
      <c r="C41" s="8">
        <v>-10.949084604886201</v>
      </c>
      <c r="D41" s="11" t="s">
        <v>83</v>
      </c>
    </row>
    <row r="42" spans="1:4" x14ac:dyDescent="0.35">
      <c r="A42" s="11" t="s">
        <v>398</v>
      </c>
      <c r="B42" s="8">
        <v>2.8</v>
      </c>
      <c r="C42" s="8">
        <v>-3.2206301863756699</v>
      </c>
      <c r="D42" s="11" t="s">
        <v>85</v>
      </c>
    </row>
    <row r="43" spans="1:4" x14ac:dyDescent="0.35">
      <c r="A43" s="11" t="s">
        <v>399</v>
      </c>
      <c r="B43" s="8">
        <v>2.9</v>
      </c>
      <c r="C43" s="8">
        <v>-5.3048795546387604</v>
      </c>
      <c r="D43" s="11" t="s">
        <v>87</v>
      </c>
    </row>
    <row r="44" spans="1:4" x14ac:dyDescent="0.35">
      <c r="A44" s="11" t="s">
        <v>400</v>
      </c>
      <c r="B44" s="8">
        <v>3.6</v>
      </c>
      <c r="C44" s="8">
        <v>-1.78010601831291</v>
      </c>
      <c r="D44" s="11" t="s">
        <v>89</v>
      </c>
    </row>
    <row r="45" spans="1:4" x14ac:dyDescent="0.35">
      <c r="A45" s="11" t="s">
        <v>401</v>
      </c>
      <c r="B45" s="8">
        <v>55.9</v>
      </c>
      <c r="C45" s="8">
        <v>1.2021151728969</v>
      </c>
      <c r="D45" s="11" t="s">
        <v>91</v>
      </c>
    </row>
    <row r="46" spans="1:4" x14ac:dyDescent="0.35">
      <c r="A46" s="11" t="s">
        <v>402</v>
      </c>
      <c r="B46" s="8">
        <v>35.4</v>
      </c>
      <c r="C46" s="8">
        <v>-15.7064024545862</v>
      </c>
      <c r="D46" s="11" t="s">
        <v>93</v>
      </c>
    </row>
    <row r="47" spans="1:4" x14ac:dyDescent="0.35">
      <c r="A47" s="11" t="s">
        <v>403</v>
      </c>
      <c r="B47" s="8">
        <v>33.799999999999997</v>
      </c>
      <c r="C47" s="8">
        <v>-7.9290523423106096</v>
      </c>
      <c r="D47" s="11" t="s">
        <v>95</v>
      </c>
    </row>
    <row r="48" spans="1:4" x14ac:dyDescent="0.35">
      <c r="A48" s="11" t="s">
        <v>404</v>
      </c>
      <c r="B48" s="8">
        <v>13</v>
      </c>
      <c r="C48" s="8">
        <v>-9.24509619165865</v>
      </c>
      <c r="D48" s="11" t="s">
        <v>97</v>
      </c>
    </row>
    <row r="49" spans="1:4" x14ac:dyDescent="0.35">
      <c r="A49" s="11" t="s">
        <v>405</v>
      </c>
      <c r="B49" s="8">
        <v>19.5</v>
      </c>
      <c r="C49" s="8">
        <v>3.5501648378683801</v>
      </c>
      <c r="D49" s="11" t="s">
        <v>99</v>
      </c>
    </row>
    <row r="50" spans="1:4" x14ac:dyDescent="0.35">
      <c r="A50" s="11" t="s">
        <v>406</v>
      </c>
      <c r="B50" s="8">
        <v>12.9</v>
      </c>
      <c r="C50" s="8">
        <v>-7.8931013598669999</v>
      </c>
      <c r="D50" s="11" t="s">
        <v>101</v>
      </c>
    </row>
    <row r="51" spans="1:4" x14ac:dyDescent="0.35">
      <c r="A51" s="11" t="s">
        <v>407</v>
      </c>
      <c r="B51" s="8">
        <v>78.5</v>
      </c>
      <c r="C51" s="8">
        <v>-4.7910808338329396</v>
      </c>
      <c r="D51" s="11" t="s">
        <v>103</v>
      </c>
    </row>
    <row r="52" spans="1:4" x14ac:dyDescent="0.35">
      <c r="A52" s="11" t="s">
        <v>408</v>
      </c>
      <c r="B52" s="8">
        <v>2.1</v>
      </c>
      <c r="C52" s="8">
        <v>-2.88380751483778</v>
      </c>
      <c r="D52" s="11" t="s">
        <v>105</v>
      </c>
    </row>
    <row r="53" spans="1:4" x14ac:dyDescent="0.35">
      <c r="A53" s="11" t="s">
        <v>409</v>
      </c>
      <c r="B53" s="8">
        <v>48.7</v>
      </c>
      <c r="C53" s="8">
        <v>6.0595308905480696</v>
      </c>
      <c r="D53" s="11" t="s">
        <v>107</v>
      </c>
    </row>
    <row r="54" spans="1:4" x14ac:dyDescent="0.35">
      <c r="A54" s="11" t="s">
        <v>410</v>
      </c>
      <c r="B54" s="8">
        <v>27.4</v>
      </c>
      <c r="C54" s="8">
        <v>-17.0386673704039</v>
      </c>
      <c r="D54" s="11" t="s">
        <v>109</v>
      </c>
    </row>
    <row r="55" spans="1:4" x14ac:dyDescent="0.35">
      <c r="A55" s="11" t="s">
        <v>411</v>
      </c>
      <c r="B55" s="8">
        <v>2.2999999999999998</v>
      </c>
      <c r="C55" s="8">
        <v>-2.4910360553570698</v>
      </c>
      <c r="D55" s="11" t="s">
        <v>111</v>
      </c>
    </row>
    <row r="56" spans="1:4" x14ac:dyDescent="0.35">
      <c r="A56" s="11" t="s">
        <v>412</v>
      </c>
      <c r="B56" s="8">
        <v>4.4000000000000004</v>
      </c>
      <c r="C56" s="8">
        <v>-7.4406458994823099</v>
      </c>
      <c r="D56" s="11" t="s">
        <v>113</v>
      </c>
    </row>
    <row r="57" spans="1:4" x14ac:dyDescent="0.35">
      <c r="A57" s="11" t="s">
        <v>413</v>
      </c>
      <c r="B57" s="8">
        <v>41.7</v>
      </c>
      <c r="C57" s="8">
        <v>-1.8377610635093999</v>
      </c>
      <c r="D57" s="11" t="s">
        <v>115</v>
      </c>
    </row>
    <row r="58" spans="1:4" x14ac:dyDescent="0.35">
      <c r="A58" s="11" t="s">
        <v>116</v>
      </c>
      <c r="B58" s="8">
        <v>49.4</v>
      </c>
      <c r="C58" s="8">
        <v>0.59148728787397398</v>
      </c>
      <c r="D58" s="11" t="s">
        <v>117</v>
      </c>
    </row>
    <row r="59" spans="1:4" x14ac:dyDescent="0.35">
      <c r="A59" s="11" t="s">
        <v>414</v>
      </c>
      <c r="B59" s="8">
        <v>9.3000000000000007</v>
      </c>
      <c r="C59" s="8">
        <v>-6.2904717853839003</v>
      </c>
      <c r="D59" s="11" t="s">
        <v>119</v>
      </c>
    </row>
    <row r="60" spans="1:4" x14ac:dyDescent="0.35">
      <c r="A60" s="11" t="s">
        <v>415</v>
      </c>
      <c r="B60" s="8">
        <v>3.7</v>
      </c>
      <c r="C60" s="8">
        <v>-4.0951375168252602</v>
      </c>
      <c r="D60" s="11" t="s">
        <v>121</v>
      </c>
    </row>
    <row r="61" spans="1:4" x14ac:dyDescent="0.35">
      <c r="A61" s="11" t="s">
        <v>416</v>
      </c>
      <c r="B61" s="8">
        <v>44.7</v>
      </c>
      <c r="C61" s="8">
        <v>0.51394167062817098</v>
      </c>
      <c r="D61" s="11" t="s">
        <v>123</v>
      </c>
    </row>
    <row r="62" spans="1:4" x14ac:dyDescent="0.35">
      <c r="A62" s="11" t="s">
        <v>417</v>
      </c>
      <c r="B62" s="8">
        <v>4.0999999999999996</v>
      </c>
      <c r="C62" s="8">
        <v>-9.1962314972697801</v>
      </c>
      <c r="D62" s="11" t="s">
        <v>125</v>
      </c>
    </row>
    <row r="63" spans="1:4" x14ac:dyDescent="0.35">
      <c r="A63" s="11" t="s">
        <v>418</v>
      </c>
      <c r="B63" s="8">
        <v>16.399999999999999</v>
      </c>
      <c r="C63" s="8">
        <v>-13.756622257210701</v>
      </c>
      <c r="D63" s="11" t="s">
        <v>127</v>
      </c>
    </row>
    <row r="64" spans="1:4" x14ac:dyDescent="0.35">
      <c r="A64" s="11" t="s">
        <v>419</v>
      </c>
      <c r="B64" s="8">
        <v>23.6</v>
      </c>
      <c r="C64" s="8">
        <v>-1.7855519446760399</v>
      </c>
      <c r="D64" s="11" t="s">
        <v>129</v>
      </c>
    </row>
    <row r="65" spans="1:4" x14ac:dyDescent="0.35">
      <c r="A65" s="11" t="s">
        <v>420</v>
      </c>
      <c r="B65" s="8">
        <v>95.6</v>
      </c>
      <c r="C65" s="8">
        <v>4.7045909611357501</v>
      </c>
      <c r="D65" s="11" t="s">
        <v>131</v>
      </c>
    </row>
    <row r="66" spans="1:4" x14ac:dyDescent="0.35">
      <c r="A66" s="11" t="s">
        <v>421</v>
      </c>
      <c r="B66" s="8">
        <v>76.8</v>
      </c>
      <c r="C66" s="8">
        <v>2.1281149012628799</v>
      </c>
      <c r="D66" s="11" t="s">
        <v>133</v>
      </c>
    </row>
    <row r="67" spans="1:4" x14ac:dyDescent="0.35">
      <c r="A67" s="11" t="s">
        <v>422</v>
      </c>
      <c r="B67" s="8">
        <v>28.4</v>
      </c>
      <c r="C67" s="8">
        <v>43.479651716848998</v>
      </c>
      <c r="D67" s="11" t="s">
        <v>135</v>
      </c>
    </row>
    <row r="68" spans="1:4" x14ac:dyDescent="0.35">
      <c r="A68" s="11" t="s">
        <v>423</v>
      </c>
      <c r="B68" s="8">
        <v>60.5</v>
      </c>
      <c r="C68" s="8">
        <v>-3.3055054696589301</v>
      </c>
      <c r="D68" s="11" t="s">
        <v>137</v>
      </c>
    </row>
    <row r="69" spans="1:4" x14ac:dyDescent="0.35">
      <c r="A69" s="11" t="s">
        <v>424</v>
      </c>
      <c r="B69" s="8">
        <v>16.2</v>
      </c>
      <c r="C69" s="8">
        <v>-8.9650822326729607</v>
      </c>
      <c r="D69" s="11" t="s">
        <v>139</v>
      </c>
    </row>
    <row r="70" spans="1:4" x14ac:dyDescent="0.35">
      <c r="A70" s="11" t="s">
        <v>425</v>
      </c>
      <c r="B70" s="8">
        <v>4</v>
      </c>
      <c r="C70" s="8">
        <v>-4.3387254002405804</v>
      </c>
      <c r="D70" s="11" t="s">
        <v>141</v>
      </c>
    </row>
    <row r="71" spans="1:4" x14ac:dyDescent="0.35">
      <c r="A71" s="11" t="s">
        <v>426</v>
      </c>
      <c r="B71" s="8">
        <v>1.9</v>
      </c>
      <c r="C71" s="8">
        <v>-6.9404530682900303</v>
      </c>
      <c r="D71" s="11" t="s">
        <v>143</v>
      </c>
    </row>
    <row r="72" spans="1:4" x14ac:dyDescent="0.35">
      <c r="A72" s="11" t="s">
        <v>427</v>
      </c>
      <c r="B72" s="8">
        <v>32.6</v>
      </c>
      <c r="C72" s="8">
        <v>-5.7777247068680104</v>
      </c>
      <c r="D72" s="11" t="s">
        <v>145</v>
      </c>
    </row>
    <row r="73" spans="1:4" x14ac:dyDescent="0.35">
      <c r="A73" s="11" t="s">
        <v>428</v>
      </c>
      <c r="B73" s="8">
        <v>23</v>
      </c>
      <c r="C73" s="8">
        <v>-2.0655118293416499</v>
      </c>
      <c r="D73" s="11" t="s">
        <v>147</v>
      </c>
    </row>
    <row r="74" spans="1:4" x14ac:dyDescent="0.35">
      <c r="A74" s="11" t="s">
        <v>429</v>
      </c>
      <c r="B74" s="8">
        <v>12.9</v>
      </c>
      <c r="C74" s="8">
        <v>3.3302884592659399</v>
      </c>
      <c r="D74" s="11" t="s">
        <v>149</v>
      </c>
    </row>
    <row r="75" spans="1:4" x14ac:dyDescent="0.35">
      <c r="A75" s="11" t="s">
        <v>430</v>
      </c>
      <c r="B75" s="8">
        <v>25.2</v>
      </c>
      <c r="C75" s="8">
        <v>-12.0367930931152</v>
      </c>
      <c r="D75" s="11" t="s">
        <v>151</v>
      </c>
    </row>
    <row r="76" spans="1:4" x14ac:dyDescent="0.35">
      <c r="A76" s="11" t="s">
        <v>431</v>
      </c>
      <c r="B76" s="8">
        <v>3</v>
      </c>
      <c r="C76" s="8">
        <v>7.1578988000835997</v>
      </c>
      <c r="D76" s="11" t="s">
        <v>153</v>
      </c>
    </row>
    <row r="77" spans="1:4" x14ac:dyDescent="0.35">
      <c r="A77" s="11" t="s">
        <v>432</v>
      </c>
      <c r="B77" s="8">
        <v>3.6</v>
      </c>
      <c r="C77" s="8">
        <v>-2.0216154823758901</v>
      </c>
      <c r="D77" s="11" t="s">
        <v>155</v>
      </c>
    </row>
    <row r="78" spans="1:4" x14ac:dyDescent="0.35">
      <c r="A78" s="11" t="s">
        <v>433</v>
      </c>
      <c r="B78" s="8">
        <v>2.9</v>
      </c>
      <c r="C78" s="8">
        <v>-8.8682212218534495</v>
      </c>
      <c r="D78" s="11" t="s">
        <v>157</v>
      </c>
    </row>
    <row r="79" spans="1:4" x14ac:dyDescent="0.35">
      <c r="A79" s="11" t="s">
        <v>434</v>
      </c>
      <c r="B79" s="8">
        <v>13.3</v>
      </c>
      <c r="C79" s="8">
        <v>-9.9203224505441305</v>
      </c>
      <c r="D79" s="11" t="s">
        <v>159</v>
      </c>
    </row>
    <row r="80" spans="1:4" x14ac:dyDescent="0.35">
      <c r="A80" s="11" t="s">
        <v>435</v>
      </c>
      <c r="B80" s="8">
        <v>2.5</v>
      </c>
      <c r="C80" s="8">
        <v>-4.1687645714674302</v>
      </c>
      <c r="D80" s="11" t="s">
        <v>161</v>
      </c>
    </row>
    <row r="81" spans="1:4" x14ac:dyDescent="0.35">
      <c r="A81" s="11" t="s">
        <v>436</v>
      </c>
      <c r="B81" s="8">
        <v>15</v>
      </c>
      <c r="C81" s="8">
        <v>-1.1027518830904599</v>
      </c>
      <c r="D81" s="11" t="s">
        <v>163</v>
      </c>
    </row>
    <row r="82" spans="1:4" x14ac:dyDescent="0.35">
      <c r="A82" s="11" t="s">
        <v>437</v>
      </c>
      <c r="B82" s="8">
        <v>10</v>
      </c>
      <c r="C82" s="8">
        <v>-2.4999999962800001</v>
      </c>
      <c r="D82" s="11" t="s">
        <v>165</v>
      </c>
    </row>
    <row r="83" spans="1:4" x14ac:dyDescent="0.35">
      <c r="A83" s="11" t="s">
        <v>438</v>
      </c>
      <c r="B83" s="8">
        <v>41.9</v>
      </c>
      <c r="C83" s="8">
        <v>-0.27276632743881601</v>
      </c>
      <c r="D83" s="11" t="s">
        <v>167</v>
      </c>
    </row>
    <row r="84" spans="1:4" x14ac:dyDescent="0.35">
      <c r="A84" s="11" t="s">
        <v>439</v>
      </c>
      <c r="B84" s="8">
        <v>49.6</v>
      </c>
      <c r="C84" s="8">
        <v>-1.4680671807810799</v>
      </c>
      <c r="D84" s="11" t="s">
        <v>169</v>
      </c>
    </row>
    <row r="85" spans="1:4" x14ac:dyDescent="0.35">
      <c r="A85" s="11" t="s">
        <v>440</v>
      </c>
      <c r="B85" s="8">
        <v>3</v>
      </c>
      <c r="C85" s="8">
        <v>-0.70941535939768097</v>
      </c>
      <c r="D85" s="11" t="s">
        <v>171</v>
      </c>
    </row>
    <row r="86" spans="1:4" x14ac:dyDescent="0.35">
      <c r="A86" s="11" t="s">
        <v>441</v>
      </c>
      <c r="B86" s="8">
        <v>8.9</v>
      </c>
      <c r="C86" s="8">
        <v>-4.8177898225727898</v>
      </c>
      <c r="D86" s="11" t="s">
        <v>173</v>
      </c>
    </row>
    <row r="87" spans="1:4" x14ac:dyDescent="0.35">
      <c r="A87" s="11" t="s">
        <v>442</v>
      </c>
      <c r="B87" s="8">
        <v>17.5</v>
      </c>
      <c r="C87" s="8">
        <v>-7.1489775772795499</v>
      </c>
      <c r="D87" s="11" t="s">
        <v>175</v>
      </c>
    </row>
    <row r="88" spans="1:4" x14ac:dyDescent="0.35">
      <c r="A88" s="11" t="s">
        <v>443</v>
      </c>
      <c r="B88" s="8">
        <v>44.1</v>
      </c>
      <c r="C88" s="8">
        <v>0.50303182901868104</v>
      </c>
      <c r="D88" s="11" t="s">
        <v>177</v>
      </c>
    </row>
    <row r="89" spans="1:4" x14ac:dyDescent="0.35">
      <c r="A89" s="11" t="s">
        <v>444</v>
      </c>
      <c r="B89" s="8">
        <v>4</v>
      </c>
      <c r="C89" s="8">
        <v>-3.4692275078055399</v>
      </c>
      <c r="D89" s="11" t="s">
        <v>179</v>
      </c>
    </row>
    <row r="90" spans="1:4" x14ac:dyDescent="0.35">
      <c r="A90" s="11" t="s">
        <v>445</v>
      </c>
      <c r="B90" s="8">
        <v>7</v>
      </c>
      <c r="C90" s="8">
        <v>-21.3998996914321</v>
      </c>
      <c r="D90" s="11" t="s">
        <v>181</v>
      </c>
    </row>
    <row r="91" spans="1:4" x14ac:dyDescent="0.35">
      <c r="A91" s="11" t="s">
        <v>446</v>
      </c>
      <c r="B91" s="8">
        <v>89.5</v>
      </c>
      <c r="C91" s="8">
        <v>-8.1559587991426703</v>
      </c>
      <c r="D91" s="11" t="s">
        <v>183</v>
      </c>
    </row>
    <row r="92" spans="1:4" x14ac:dyDescent="0.35">
      <c r="A92" s="11" t="s">
        <v>447</v>
      </c>
      <c r="B92" s="8">
        <v>78.3</v>
      </c>
      <c r="C92" s="8">
        <v>-2.9824912764947298</v>
      </c>
      <c r="D92" s="11" t="s">
        <v>185</v>
      </c>
    </row>
    <row r="93" spans="1:4" x14ac:dyDescent="0.35">
      <c r="A93" s="11" t="s">
        <v>448</v>
      </c>
      <c r="B93" s="8">
        <v>11.1</v>
      </c>
      <c r="C93" s="8">
        <v>-29.455296728282399</v>
      </c>
      <c r="D93" s="11" t="s">
        <v>187</v>
      </c>
    </row>
    <row r="94" spans="1:4" x14ac:dyDescent="0.35">
      <c r="A94" s="11" t="s">
        <v>449</v>
      </c>
      <c r="B94" s="8">
        <v>3.3</v>
      </c>
      <c r="C94" s="8">
        <v>4.2815833698142597E-2</v>
      </c>
      <c r="D94" s="11" t="s">
        <v>189</v>
      </c>
    </row>
    <row r="95" spans="1:4" x14ac:dyDescent="0.35">
      <c r="A95" s="11" t="s">
        <v>450</v>
      </c>
      <c r="B95" s="8">
        <v>2.8</v>
      </c>
      <c r="C95" s="8">
        <v>-0.51005163403982601</v>
      </c>
      <c r="D95" s="11" t="s">
        <v>191</v>
      </c>
    </row>
    <row r="96" spans="1:4" x14ac:dyDescent="0.35">
      <c r="A96" s="11" t="s">
        <v>451</v>
      </c>
      <c r="B96" s="8">
        <v>50.2</v>
      </c>
      <c r="C96" s="8">
        <v>-7.1376716206448902</v>
      </c>
      <c r="D96" s="11" t="s">
        <v>193</v>
      </c>
    </row>
    <row r="97" spans="1:4" x14ac:dyDescent="0.35">
      <c r="A97" s="11" t="s">
        <v>452</v>
      </c>
      <c r="B97" s="8">
        <v>38.6</v>
      </c>
      <c r="C97" s="8">
        <v>0.79359642978728595</v>
      </c>
      <c r="D97" s="11" t="s">
        <v>195</v>
      </c>
    </row>
    <row r="98" spans="1:4" x14ac:dyDescent="0.35">
      <c r="A98" s="11" t="s">
        <v>453</v>
      </c>
      <c r="B98" s="8">
        <v>8.6</v>
      </c>
      <c r="C98" s="8">
        <v>-5.4568465842670104</v>
      </c>
      <c r="D98" s="11" t="s">
        <v>197</v>
      </c>
    </row>
    <row r="99" spans="1:4" x14ac:dyDescent="0.35">
      <c r="A99" s="11" t="s">
        <v>454</v>
      </c>
      <c r="B99" s="8">
        <v>7.6</v>
      </c>
      <c r="C99" s="8">
        <v>-32.908828728442501</v>
      </c>
      <c r="D99" s="11" t="s">
        <v>199</v>
      </c>
    </row>
    <row r="100" spans="1:4" x14ac:dyDescent="0.35">
      <c r="A100" s="11" t="s">
        <v>455</v>
      </c>
      <c r="B100" s="8">
        <v>94</v>
      </c>
      <c r="C100" s="8">
        <v>-1.1690750095271301</v>
      </c>
      <c r="D100" s="11" t="s">
        <v>201</v>
      </c>
    </row>
    <row r="101" spans="1:4" x14ac:dyDescent="0.35">
      <c r="A101" s="11" t="s">
        <v>456</v>
      </c>
      <c r="B101" s="8">
        <v>6.5</v>
      </c>
      <c r="C101" s="8">
        <v>-3.35834253154739</v>
      </c>
      <c r="D101" s="11" t="s">
        <v>203</v>
      </c>
    </row>
    <row r="102" spans="1:4" x14ac:dyDescent="0.35">
      <c r="A102" s="11" t="s">
        <v>457</v>
      </c>
      <c r="B102" s="8">
        <v>30.7</v>
      </c>
      <c r="C102" s="8">
        <v>-2.7728873239436602</v>
      </c>
      <c r="D102" s="11" t="s">
        <v>205</v>
      </c>
    </row>
    <row r="103" spans="1:4" x14ac:dyDescent="0.35">
      <c r="A103" s="11" t="s">
        <v>458</v>
      </c>
      <c r="B103" s="8">
        <v>70.7</v>
      </c>
      <c r="C103" s="8">
        <v>-0.36065738415106802</v>
      </c>
      <c r="D103" s="11" t="s">
        <v>207</v>
      </c>
    </row>
    <row r="104" spans="1:4" x14ac:dyDescent="0.35">
      <c r="A104" s="11" t="s">
        <v>459</v>
      </c>
      <c r="B104" s="8">
        <v>16.5</v>
      </c>
      <c r="C104" s="8">
        <v>-14.5465381490166</v>
      </c>
      <c r="D104" s="11" t="s">
        <v>209</v>
      </c>
    </row>
    <row r="105" spans="1:4" x14ac:dyDescent="0.35">
      <c r="A105" s="11" t="s">
        <v>460</v>
      </c>
      <c r="B105" s="8">
        <v>13.7</v>
      </c>
      <c r="C105" s="8">
        <v>-8.3540345657636408</v>
      </c>
      <c r="D105" s="11" t="s">
        <v>211</v>
      </c>
    </row>
    <row r="106" spans="1:4" x14ac:dyDescent="0.35">
      <c r="A106" s="11" t="s">
        <v>461</v>
      </c>
      <c r="B106" s="8">
        <v>14.5</v>
      </c>
      <c r="C106" s="8">
        <v>-8.2759783197694894</v>
      </c>
      <c r="D106" s="11" t="s">
        <v>213</v>
      </c>
    </row>
    <row r="107" spans="1:4" x14ac:dyDescent="0.35">
      <c r="A107" s="11" t="s">
        <v>462</v>
      </c>
      <c r="B107" s="8">
        <v>3</v>
      </c>
      <c r="C107" s="8">
        <v>-13.239104829210801</v>
      </c>
      <c r="D107" s="11" t="s">
        <v>215</v>
      </c>
    </row>
    <row r="108" spans="1:4" x14ac:dyDescent="0.35">
      <c r="A108" s="11" t="s">
        <v>463</v>
      </c>
      <c r="B108" s="8">
        <v>15.4</v>
      </c>
      <c r="C108" s="8">
        <v>-4.5577519758343099</v>
      </c>
      <c r="D108" s="11" t="s">
        <v>217</v>
      </c>
    </row>
    <row r="109" spans="1:4" x14ac:dyDescent="0.35">
      <c r="A109" s="11" t="s">
        <v>464</v>
      </c>
      <c r="B109" s="8">
        <v>2.4</v>
      </c>
      <c r="C109" s="8">
        <v>-15.306893757040701</v>
      </c>
      <c r="D109" s="11" t="s">
        <v>219</v>
      </c>
    </row>
    <row r="110" spans="1:4" x14ac:dyDescent="0.35">
      <c r="A110" s="11" t="s">
        <v>465</v>
      </c>
      <c r="B110" s="8">
        <v>18.7</v>
      </c>
      <c r="C110" s="8">
        <v>-7.1782074424677402</v>
      </c>
      <c r="D110" s="11" t="s">
        <v>221</v>
      </c>
    </row>
    <row r="111" spans="1:4" x14ac:dyDescent="0.35">
      <c r="A111" s="11" t="s">
        <v>466</v>
      </c>
      <c r="B111" s="8">
        <v>70.599999999999994</v>
      </c>
      <c r="C111" s="8">
        <v>-1.2195225001119201</v>
      </c>
      <c r="D111" s="11" t="s">
        <v>223</v>
      </c>
    </row>
    <row r="112" spans="1:4" x14ac:dyDescent="0.35">
      <c r="A112" s="11" t="s">
        <v>467</v>
      </c>
      <c r="B112" s="8">
        <v>43.7</v>
      </c>
      <c r="C112" s="8">
        <v>-9.0483471798464308</v>
      </c>
      <c r="D112" s="11" t="s">
        <v>225</v>
      </c>
    </row>
    <row r="113" spans="1:4" x14ac:dyDescent="0.35">
      <c r="A113" s="11" t="s">
        <v>468</v>
      </c>
      <c r="B113" s="8">
        <v>28.5</v>
      </c>
      <c r="C113" s="8">
        <v>1.98181949377276</v>
      </c>
      <c r="D113" s="11" t="s">
        <v>227</v>
      </c>
    </row>
    <row r="114" spans="1:4" x14ac:dyDescent="0.35">
      <c r="A114" s="11" t="s">
        <v>469</v>
      </c>
      <c r="B114" s="8">
        <v>28.2</v>
      </c>
      <c r="C114" s="8">
        <v>-2.3696206292072</v>
      </c>
      <c r="D114" s="11" t="s">
        <v>229</v>
      </c>
    </row>
    <row r="115" spans="1:4" x14ac:dyDescent="0.35">
      <c r="A115" s="11" t="s">
        <v>470</v>
      </c>
      <c r="B115" s="8">
        <v>4.2</v>
      </c>
      <c r="C115" s="8">
        <v>-3.8679533382322302</v>
      </c>
      <c r="D115" s="11" t="s">
        <v>231</v>
      </c>
    </row>
    <row r="116" spans="1:4" x14ac:dyDescent="0.35">
      <c r="A116" s="11" t="s">
        <v>471</v>
      </c>
      <c r="B116" s="8">
        <v>4.7</v>
      </c>
      <c r="C116" s="8">
        <v>-0.30724689602654098</v>
      </c>
      <c r="D116" s="11" t="s">
        <v>233</v>
      </c>
    </row>
    <row r="117" spans="1:4" x14ac:dyDescent="0.35">
      <c r="A117" s="11" t="s">
        <v>472</v>
      </c>
      <c r="B117" s="8">
        <v>16</v>
      </c>
      <c r="C117" s="8">
        <v>-2.2365417626232298</v>
      </c>
      <c r="D117" s="11" t="s">
        <v>235</v>
      </c>
    </row>
    <row r="118" spans="1:4" x14ac:dyDescent="0.35">
      <c r="A118" s="11" t="s">
        <v>473</v>
      </c>
      <c r="B118" s="8">
        <v>77.5</v>
      </c>
      <c r="C118" s="8">
        <v>3.5506410943689102</v>
      </c>
      <c r="D118" s="11" t="s">
        <v>237</v>
      </c>
    </row>
    <row r="119" spans="1:4" x14ac:dyDescent="0.35">
      <c r="A119" s="11" t="s">
        <v>474</v>
      </c>
      <c r="B119" s="8">
        <v>113.8</v>
      </c>
      <c r="C119" s="8">
        <v>-1.79425308274458</v>
      </c>
      <c r="D119" s="11" t="s">
        <v>239</v>
      </c>
    </row>
    <row r="120" spans="1:4" x14ac:dyDescent="0.35">
      <c r="A120" s="11" t="s">
        <v>475</v>
      </c>
      <c r="B120" s="8">
        <v>5.9</v>
      </c>
      <c r="C120" s="8">
        <v>-4.6884500095665196</v>
      </c>
      <c r="D120" s="11" t="s">
        <v>241</v>
      </c>
    </row>
    <row r="121" spans="1:4" x14ac:dyDescent="0.35">
      <c r="A121" s="11" t="s">
        <v>476</v>
      </c>
      <c r="B121" s="8">
        <v>2.2000000000000002</v>
      </c>
      <c r="C121" s="8">
        <v>-1.2781717723403401</v>
      </c>
      <c r="D121" s="11" t="s">
        <v>243</v>
      </c>
    </row>
    <row r="122" spans="1:4" x14ac:dyDescent="0.35">
      <c r="A122" s="11" t="s">
        <v>477</v>
      </c>
      <c r="B122" s="8">
        <v>11</v>
      </c>
      <c r="C122" s="8">
        <v>-3.3797205269799901</v>
      </c>
      <c r="D122" s="11" t="s">
        <v>245</v>
      </c>
    </row>
    <row r="123" spans="1:4" x14ac:dyDescent="0.35">
      <c r="A123" s="11" t="s">
        <v>478</v>
      </c>
      <c r="B123" s="8">
        <v>65.2</v>
      </c>
      <c r="C123" s="8">
        <v>-1.2740874433870899</v>
      </c>
      <c r="D123" s="11" t="s">
        <v>247</v>
      </c>
    </row>
    <row r="124" spans="1:4" x14ac:dyDescent="0.35">
      <c r="A124" s="11" t="s">
        <v>248</v>
      </c>
      <c r="B124" s="8">
        <v>16.899999999999999</v>
      </c>
      <c r="C124" s="8">
        <v>-5.9994339253235403</v>
      </c>
      <c r="D124" s="11" t="s">
        <v>249</v>
      </c>
    </row>
    <row r="125" spans="1:4" x14ac:dyDescent="0.35">
      <c r="A125" s="11" t="s">
        <v>479</v>
      </c>
      <c r="B125" s="8">
        <v>14.3</v>
      </c>
      <c r="C125" s="8">
        <v>-17.821229969500799</v>
      </c>
      <c r="D125" s="11" t="s">
        <v>251</v>
      </c>
    </row>
    <row r="126" spans="1:4" x14ac:dyDescent="0.35">
      <c r="A126" s="11" t="s">
        <v>480</v>
      </c>
      <c r="B126" s="8">
        <v>43.9</v>
      </c>
      <c r="C126" s="8">
        <v>-3.1674320443481498</v>
      </c>
      <c r="D126" s="11" t="s">
        <v>253</v>
      </c>
    </row>
    <row r="127" spans="1:4" x14ac:dyDescent="0.35">
      <c r="A127" s="11" t="s">
        <v>481</v>
      </c>
      <c r="B127" s="8">
        <v>18.899999999999999</v>
      </c>
      <c r="C127" s="8">
        <v>-0.81978539097191605</v>
      </c>
      <c r="D127" s="11" t="s">
        <v>255</v>
      </c>
    </row>
    <row r="128" spans="1:4" x14ac:dyDescent="0.35">
      <c r="A128" s="11" t="s">
        <v>482</v>
      </c>
      <c r="B128" s="8">
        <v>12.8</v>
      </c>
      <c r="C128" s="8">
        <v>-10.933306501038199</v>
      </c>
      <c r="D128" s="11" t="s">
        <v>257</v>
      </c>
    </row>
    <row r="129" spans="1:4" x14ac:dyDescent="0.35">
      <c r="A129" s="11" t="s">
        <v>483</v>
      </c>
      <c r="B129" s="8">
        <v>26.4</v>
      </c>
      <c r="C129" s="8">
        <v>-9.5182947404529692</v>
      </c>
      <c r="D129" s="11" t="s">
        <v>259</v>
      </c>
    </row>
    <row r="130" spans="1:4" x14ac:dyDescent="0.35">
      <c r="A130" s="11" t="s">
        <v>484</v>
      </c>
      <c r="B130" s="8">
        <v>4.4000000000000004</v>
      </c>
      <c r="C130" s="8">
        <v>-2.0355688239997698</v>
      </c>
      <c r="D130" s="11" t="s">
        <v>261</v>
      </c>
    </row>
    <row r="131" spans="1:4" x14ac:dyDescent="0.35">
      <c r="A131" s="11" t="s">
        <v>485</v>
      </c>
      <c r="B131" s="8">
        <v>3.3</v>
      </c>
      <c r="C131" s="8">
        <v>-8.2046320123990295</v>
      </c>
      <c r="D131" s="11" t="s">
        <v>263</v>
      </c>
    </row>
    <row r="132" spans="1:4" x14ac:dyDescent="0.35">
      <c r="A132" s="11" t="s">
        <v>486</v>
      </c>
      <c r="B132" s="8">
        <v>5.8</v>
      </c>
      <c r="C132" s="8">
        <v>-3.5576039896784</v>
      </c>
      <c r="D132" s="11" t="s">
        <v>265</v>
      </c>
    </row>
    <row r="133" spans="1:4" x14ac:dyDescent="0.35">
      <c r="A133" s="11" t="s">
        <v>487</v>
      </c>
      <c r="B133" s="8">
        <v>6.9</v>
      </c>
      <c r="C133" s="8">
        <v>-3.67438440910189</v>
      </c>
      <c r="D133" s="11" t="s">
        <v>267</v>
      </c>
    </row>
    <row r="134" spans="1:4" x14ac:dyDescent="0.35">
      <c r="A134" s="11" t="s">
        <v>488</v>
      </c>
      <c r="B134" s="8">
        <v>40.5</v>
      </c>
      <c r="C134" s="8">
        <v>-3.37368746369782</v>
      </c>
      <c r="D134" s="11" t="s">
        <v>269</v>
      </c>
    </row>
    <row r="135" spans="1:4" x14ac:dyDescent="0.35">
      <c r="A135" s="11" t="s">
        <v>489</v>
      </c>
      <c r="B135" s="8">
        <v>17</v>
      </c>
      <c r="C135" s="8">
        <v>-3.10844401053139</v>
      </c>
      <c r="D135" s="11" t="s">
        <v>271</v>
      </c>
    </row>
    <row r="136" spans="1:4" x14ac:dyDescent="0.35">
      <c r="A136" s="11" t="s">
        <v>490</v>
      </c>
      <c r="B136" s="8">
        <v>1.8</v>
      </c>
      <c r="C136" s="8">
        <v>-6.6479108178060198</v>
      </c>
      <c r="D136" s="11" t="s">
        <v>273</v>
      </c>
    </row>
    <row r="137" spans="1:4" x14ac:dyDescent="0.35">
      <c r="A137" s="11" t="s">
        <v>491</v>
      </c>
      <c r="B137" s="8">
        <v>7</v>
      </c>
      <c r="C137" s="8">
        <v>-3.8047647303899899</v>
      </c>
      <c r="D137" s="11" t="s">
        <v>275</v>
      </c>
    </row>
    <row r="138" spans="1:4" x14ac:dyDescent="0.35">
      <c r="A138" s="11" t="s">
        <v>492</v>
      </c>
      <c r="B138" s="8">
        <v>38.1</v>
      </c>
      <c r="C138" s="8">
        <v>1.3420737726679</v>
      </c>
      <c r="D138" s="11" t="s">
        <v>277</v>
      </c>
    </row>
    <row r="139" spans="1:4" x14ac:dyDescent="0.35">
      <c r="A139" s="11" t="s">
        <v>493</v>
      </c>
      <c r="B139" s="8">
        <v>5.6</v>
      </c>
      <c r="C139" s="8">
        <v>-0.95002399185159403</v>
      </c>
      <c r="D139" s="11" t="s">
        <v>279</v>
      </c>
    </row>
    <row r="140" spans="1:4" x14ac:dyDescent="0.35">
      <c r="A140" s="11" t="s">
        <v>494</v>
      </c>
      <c r="B140" s="8">
        <v>13.9</v>
      </c>
      <c r="C140" s="8">
        <v>-11.7398608281732</v>
      </c>
      <c r="D140" s="11" t="s">
        <v>281</v>
      </c>
    </row>
    <row r="141" spans="1:4" x14ac:dyDescent="0.35">
      <c r="A141" s="11" t="s">
        <v>495</v>
      </c>
      <c r="B141" s="8">
        <v>107.8</v>
      </c>
      <c r="C141" s="8">
        <v>-1.2533490322766001</v>
      </c>
      <c r="D141" s="11" t="s">
        <v>283</v>
      </c>
    </row>
    <row r="142" spans="1:4" x14ac:dyDescent="0.35">
      <c r="A142" s="11" t="s">
        <v>496</v>
      </c>
      <c r="B142" s="8">
        <v>2.2000000000000002</v>
      </c>
      <c r="C142" s="8">
        <v>-3.81470885510713</v>
      </c>
      <c r="D142" s="11" t="s">
        <v>285</v>
      </c>
    </row>
    <row r="143" spans="1:4" x14ac:dyDescent="0.35">
      <c r="A143" s="11" t="s">
        <v>497</v>
      </c>
      <c r="B143" s="8">
        <v>5.8</v>
      </c>
      <c r="C143" s="8">
        <v>-2.5855124173320698</v>
      </c>
      <c r="D143" s="11" t="s">
        <v>287</v>
      </c>
    </row>
    <row r="144" spans="1:4" x14ac:dyDescent="0.35">
      <c r="A144" s="11" t="s">
        <v>498</v>
      </c>
      <c r="B144" s="8">
        <v>2.2000000000000002</v>
      </c>
      <c r="C144" s="8">
        <v>-4.0850009494289603</v>
      </c>
      <c r="D144" s="11" t="s">
        <v>289</v>
      </c>
    </row>
    <row r="145" spans="1:4" x14ac:dyDescent="0.35">
      <c r="A145" s="11" t="s">
        <v>499</v>
      </c>
      <c r="B145" s="8">
        <v>19.399999999999999</v>
      </c>
      <c r="C145" s="8">
        <v>-3.3811475409836</v>
      </c>
      <c r="D145" s="11" t="s">
        <v>291</v>
      </c>
    </row>
    <row r="146" spans="1:4" x14ac:dyDescent="0.35">
      <c r="A146" s="11" t="s">
        <v>500</v>
      </c>
      <c r="B146" s="8">
        <v>114.6</v>
      </c>
      <c r="C146" s="8">
        <v>-2.7524810392823902</v>
      </c>
      <c r="D146" s="11" t="s">
        <v>293</v>
      </c>
    </row>
    <row r="147" spans="1:4" x14ac:dyDescent="0.35">
      <c r="A147" s="11" t="s">
        <v>501</v>
      </c>
      <c r="B147" s="8">
        <v>32.200000000000003</v>
      </c>
      <c r="C147" s="8">
        <v>-6.1689177146757004</v>
      </c>
      <c r="D147" s="11" t="s">
        <v>295</v>
      </c>
    </row>
    <row r="148" spans="1:4" x14ac:dyDescent="0.35">
      <c r="A148" s="11" t="s">
        <v>502</v>
      </c>
      <c r="B148" s="8">
        <v>3.2</v>
      </c>
      <c r="C148" s="8">
        <v>-10.940070635037101</v>
      </c>
      <c r="D148" s="11" t="s">
        <v>297</v>
      </c>
    </row>
    <row r="149" spans="1:4" x14ac:dyDescent="0.35">
      <c r="A149" s="11" t="s">
        <v>503</v>
      </c>
      <c r="B149" s="8">
        <v>6.9</v>
      </c>
      <c r="C149" s="8">
        <v>-4.6245150374950201</v>
      </c>
      <c r="D149" s="11" t="s">
        <v>299</v>
      </c>
    </row>
    <row r="150" spans="1:4" x14ac:dyDescent="0.35">
      <c r="A150" s="11" t="s">
        <v>504</v>
      </c>
      <c r="B150" s="8">
        <v>15</v>
      </c>
      <c r="C150" s="8">
        <v>-15.3018891740649</v>
      </c>
      <c r="D150" s="11" t="s">
        <v>301</v>
      </c>
    </row>
    <row r="151" spans="1:4" x14ac:dyDescent="0.35">
      <c r="A151" s="11" t="s">
        <v>505</v>
      </c>
      <c r="B151" s="8">
        <v>24.4</v>
      </c>
      <c r="C151" s="8">
        <v>-24.361473212912198</v>
      </c>
      <c r="D151" s="11" t="s">
        <v>303</v>
      </c>
    </row>
    <row r="152" spans="1:4" x14ac:dyDescent="0.35">
      <c r="A152" s="11" t="s">
        <v>506</v>
      </c>
      <c r="B152" s="8">
        <v>14.1</v>
      </c>
      <c r="C152" s="8">
        <v>-4.2689243442264901</v>
      </c>
      <c r="D152" s="11" t="s">
        <v>305</v>
      </c>
    </row>
    <row r="153" spans="1:4" x14ac:dyDescent="0.35">
      <c r="A153" s="11" t="s">
        <v>507</v>
      </c>
      <c r="B153" s="8">
        <v>56.6</v>
      </c>
      <c r="C153" s="8">
        <v>-3.6298008241075199</v>
      </c>
      <c r="D153" s="11" t="s">
        <v>307</v>
      </c>
    </row>
    <row r="154" spans="1:4" x14ac:dyDescent="0.35">
      <c r="A154" s="11" t="s">
        <v>508</v>
      </c>
      <c r="B154" s="8">
        <v>17.600000000000001</v>
      </c>
      <c r="C154" s="8">
        <v>-15.9751917148622</v>
      </c>
      <c r="D154" s="11" t="s">
        <v>309</v>
      </c>
    </row>
    <row r="155" spans="1:4" x14ac:dyDescent="0.35">
      <c r="A155" s="11" t="s">
        <v>509</v>
      </c>
      <c r="B155" s="8">
        <v>2.6</v>
      </c>
      <c r="C155" s="8">
        <v>-2.0053375219517999</v>
      </c>
      <c r="D155" s="11" t="s">
        <v>311</v>
      </c>
    </row>
    <row r="156" spans="1:4" x14ac:dyDescent="0.35">
      <c r="A156" s="11" t="s">
        <v>510</v>
      </c>
      <c r="B156" s="8">
        <v>4</v>
      </c>
      <c r="C156" s="8">
        <v>-2.1417371200803799</v>
      </c>
      <c r="D156" s="11" t="s">
        <v>313</v>
      </c>
    </row>
    <row r="157" spans="1:4" x14ac:dyDescent="0.35">
      <c r="A157" s="11" t="s">
        <v>511</v>
      </c>
      <c r="B157" s="8">
        <v>22.4</v>
      </c>
      <c r="C157" s="8">
        <v>-0.69715450423512904</v>
      </c>
      <c r="D157" s="11" t="s">
        <v>315</v>
      </c>
    </row>
    <row r="158" spans="1:4" x14ac:dyDescent="0.35">
      <c r="A158" s="11" t="s">
        <v>512</v>
      </c>
      <c r="B158" s="8">
        <v>32.299999999999997</v>
      </c>
      <c r="C158" s="8">
        <v>4.4000011155349297</v>
      </c>
      <c r="D158" s="11" t="s">
        <v>317</v>
      </c>
    </row>
    <row r="159" spans="1:4" x14ac:dyDescent="0.35">
      <c r="A159" s="11" t="s">
        <v>513</v>
      </c>
      <c r="B159" s="8">
        <v>48.9</v>
      </c>
      <c r="C159" s="8">
        <v>1.9919646064785499</v>
      </c>
      <c r="D159" s="11" t="s">
        <v>319</v>
      </c>
    </row>
    <row r="160" spans="1:4" x14ac:dyDescent="0.35">
      <c r="A160" s="11" t="s">
        <v>514</v>
      </c>
      <c r="B160" s="8">
        <v>8.6999999999999993</v>
      </c>
      <c r="C160" s="8">
        <v>-6.0500384685162203</v>
      </c>
      <c r="D160" s="11" t="s">
        <v>321</v>
      </c>
    </row>
    <row r="161" spans="1:4" x14ac:dyDescent="0.35">
      <c r="A161" s="11" t="s">
        <v>515</v>
      </c>
      <c r="B161" s="8">
        <v>42.3</v>
      </c>
      <c r="C161" s="8">
        <v>31.961918565386998</v>
      </c>
      <c r="D161" s="11" t="s">
        <v>323</v>
      </c>
    </row>
    <row r="162" spans="1:4" x14ac:dyDescent="0.35">
      <c r="A162" s="11" t="s">
        <v>516</v>
      </c>
      <c r="B162" s="8">
        <v>64.400000000000006</v>
      </c>
      <c r="C162" s="8">
        <v>1.99215501870344</v>
      </c>
      <c r="D162" s="11" t="s">
        <v>325</v>
      </c>
    </row>
    <row r="163" spans="1:4" x14ac:dyDescent="0.35">
      <c r="A163" s="11" t="s">
        <v>517</v>
      </c>
      <c r="B163" s="8">
        <v>11.4</v>
      </c>
      <c r="C163" s="8">
        <v>1.7833958990116401</v>
      </c>
      <c r="D163" s="11" t="s">
        <v>327</v>
      </c>
    </row>
    <row r="164" spans="1:4" x14ac:dyDescent="0.35">
      <c r="A164" s="11" t="s">
        <v>518</v>
      </c>
      <c r="B164" s="8">
        <v>16.600000000000001</v>
      </c>
      <c r="C164" s="8">
        <v>-8.9027944600665592</v>
      </c>
      <c r="D164" s="11" t="s">
        <v>329</v>
      </c>
    </row>
    <row r="165" spans="1:4" x14ac:dyDescent="0.35">
      <c r="A165" s="11" t="s">
        <v>519</v>
      </c>
      <c r="B165" s="8">
        <v>16.600000000000001</v>
      </c>
      <c r="C165" s="8">
        <v>-9.01193412390238</v>
      </c>
      <c r="D165" s="11" t="s">
        <v>331</v>
      </c>
    </row>
    <row r="166" spans="1:4" x14ac:dyDescent="0.35">
      <c r="A166" s="11" t="s">
        <v>520</v>
      </c>
      <c r="B166" s="8">
        <v>41.8</v>
      </c>
      <c r="C166" s="8">
        <v>5.9000000485259996</v>
      </c>
      <c r="D166" s="11" t="s">
        <v>333</v>
      </c>
    </row>
    <row r="167" spans="1:4" x14ac:dyDescent="0.35">
      <c r="A167" s="11" t="s">
        <v>521</v>
      </c>
      <c r="B167" s="8">
        <v>22</v>
      </c>
      <c r="C167" s="8">
        <v>-4.2749320690139703</v>
      </c>
      <c r="D167" s="11" t="s">
        <v>335</v>
      </c>
    </row>
    <row r="168" spans="1:4" x14ac:dyDescent="0.35">
      <c r="A168" s="11" t="s">
        <v>522</v>
      </c>
      <c r="B168" s="8">
        <v>43.3</v>
      </c>
      <c r="C168" s="8">
        <v>2.9513064221809802</v>
      </c>
      <c r="D168" s="11" t="s">
        <v>337</v>
      </c>
    </row>
    <row r="169" spans="1:4" x14ac:dyDescent="0.35">
      <c r="A169" s="11" t="s">
        <v>523</v>
      </c>
      <c r="B169" s="8">
        <v>8.1</v>
      </c>
      <c r="C169" s="8">
        <v>-3.7528179398316199</v>
      </c>
      <c r="D169" s="11" t="s">
        <v>339</v>
      </c>
    </row>
    <row r="170" spans="1:4" x14ac:dyDescent="0.35">
      <c r="A170" s="11" t="s">
        <v>524</v>
      </c>
      <c r="B170" s="8">
        <v>6.6</v>
      </c>
      <c r="C170" s="8">
        <v>-4.9570524330331596</v>
      </c>
      <c r="D170" s="11" t="s">
        <v>341</v>
      </c>
    </row>
    <row r="171" spans="1:4" x14ac:dyDescent="0.35">
      <c r="A171" s="11" t="s">
        <v>525</v>
      </c>
      <c r="B171" s="8">
        <v>4.2</v>
      </c>
      <c r="C171" s="8">
        <v>-10.296918859171001</v>
      </c>
      <c r="D171" s="11" t="s">
        <v>343</v>
      </c>
    </row>
    <row r="172" spans="1:4" x14ac:dyDescent="0.35">
      <c r="A172" s="11" t="s">
        <v>526</v>
      </c>
      <c r="B172" s="8">
        <v>6.3</v>
      </c>
      <c r="C172" s="8">
        <v>-2.1630291386651201</v>
      </c>
      <c r="D172" s="11" t="s">
        <v>345</v>
      </c>
    </row>
    <row r="173" spans="1:4" x14ac:dyDescent="0.35">
      <c r="A173" s="11" t="s">
        <v>527</v>
      </c>
      <c r="B173" s="8">
        <v>6.2</v>
      </c>
      <c r="C173" s="8">
        <v>-7.3573270648472304</v>
      </c>
      <c r="D173" s="11" t="s">
        <v>347</v>
      </c>
    </row>
    <row r="174" spans="1:4" x14ac:dyDescent="0.35">
      <c r="A174" s="11" t="s">
        <v>528</v>
      </c>
      <c r="B174" s="8">
        <v>13.9</v>
      </c>
      <c r="C174" s="8">
        <v>1.5633427726051501</v>
      </c>
      <c r="D174" s="11" t="s">
        <v>349</v>
      </c>
    </row>
    <row r="175" spans="1:4" x14ac:dyDescent="0.35">
      <c r="A175" s="11" t="s">
        <v>529</v>
      </c>
      <c r="B175" s="8">
        <v>24.9</v>
      </c>
      <c r="C175" s="8">
        <v>-4.9924914288952502</v>
      </c>
      <c r="D175" s="11" t="s">
        <v>351</v>
      </c>
    </row>
    <row r="176" spans="1:4" x14ac:dyDescent="0.35">
      <c r="A176" s="11" t="s">
        <v>530</v>
      </c>
      <c r="B176" s="8">
        <v>20.9</v>
      </c>
      <c r="C176" s="8">
        <v>2.8654132091227198</v>
      </c>
      <c r="D176" s="11" t="s">
        <v>353</v>
      </c>
    </row>
    <row r="177" spans="1:4" x14ac:dyDescent="0.35">
      <c r="A177" s="11" t="s">
        <v>531</v>
      </c>
      <c r="B177" s="8">
        <v>61.4</v>
      </c>
      <c r="C177" s="8">
        <v>-2.7850550654516701</v>
      </c>
      <c r="D177" s="11" t="s">
        <v>355</v>
      </c>
    </row>
    <row r="178" spans="1:4" x14ac:dyDescent="0.35">
      <c r="A178" s="11" t="s">
        <v>532</v>
      </c>
      <c r="B178" s="8">
        <v>53.9</v>
      </c>
      <c r="C178" s="8">
        <v>-7.8169328407513099</v>
      </c>
      <c r="D178" s="1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cleanup</vt:lpstr>
      <vt:lpstr>Filter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Mehedi Hossain</cp:lastModifiedBy>
  <dcterms:created xsi:type="dcterms:W3CDTF">2025-08-25T18:32:23Z</dcterms:created>
  <dcterms:modified xsi:type="dcterms:W3CDTF">2025-08-25T18:54:44Z</dcterms:modified>
</cp:coreProperties>
</file>